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2" activeTab="11"/>
  </bookViews>
  <sheets>
    <sheet name="ינואר (נובמבר 2019)" sheetId="3" r:id="rId1"/>
    <sheet name="פברואר (דצמבר 2019)" sheetId="2" r:id="rId2"/>
    <sheet name="מרץ" sheetId="4" r:id="rId3"/>
    <sheet name="אפריל" sheetId="5" r:id="rId4"/>
    <sheet name="מאי" sheetId="6" r:id="rId5"/>
    <sheet name="יוני" sheetId="7" r:id="rId6"/>
    <sheet name="יולי" sheetId="8" r:id="rId7"/>
    <sheet name="אוגוסט" sheetId="9" r:id="rId8"/>
    <sheet name="ספטמבר" sheetId="10" r:id="rId9"/>
    <sheet name="אוקטובר" sheetId="11" r:id="rId10"/>
    <sheet name="נובמבר" sheetId="12" r:id="rId11"/>
    <sheet name="דצמבר" sheetId="13" r:id="rId12"/>
  </sheets>
  <definedNames>
    <definedName name="_xlnm._FilterDatabase" localSheetId="7" hidden="1">אוגוסט!$A$4:$E$191</definedName>
    <definedName name="_xlnm._FilterDatabase" localSheetId="9" hidden="1">אוקטובר!$A$4:$E$191</definedName>
    <definedName name="_xlnm._FilterDatabase" localSheetId="3" hidden="1">אפריל!$A$4:$E$173</definedName>
    <definedName name="_xlnm._FilterDatabase" localSheetId="11" hidden="1">דצמבר!$A$4:$E$191</definedName>
    <definedName name="_xlnm._FilterDatabase" localSheetId="6" hidden="1">יולי!$A$4:$E$191</definedName>
    <definedName name="_xlnm._FilterDatabase" localSheetId="5" hidden="1">יוני!$A$4:$E$191</definedName>
    <definedName name="_xlnm._FilterDatabase" localSheetId="4" hidden="1">מאי!$A$4:$E$173</definedName>
    <definedName name="_xlnm._FilterDatabase" localSheetId="10" hidden="1">נובמבר!$A$4:$E$191</definedName>
    <definedName name="_xlnm._FilterDatabase" localSheetId="8" hidden="1">ספטמבר!$A$4:$E$191</definedName>
  </definedNames>
  <calcPr calcId="152511"/>
</workbook>
</file>

<file path=xl/calcChain.xml><?xml version="1.0" encoding="utf-8"?>
<calcChain xmlns="http://schemas.openxmlformats.org/spreadsheetml/2006/main">
  <c r="D154" i="6" l="1"/>
  <c r="D6" i="6"/>
  <c r="D108" i="6"/>
  <c r="D149" i="6"/>
  <c r="D146" i="6"/>
  <c r="D107" i="6"/>
  <c r="D86" i="6"/>
  <c r="D44" i="6"/>
  <c r="D29" i="6"/>
  <c r="D11" i="6"/>
</calcChain>
</file>

<file path=xl/sharedStrings.xml><?xml version="1.0" encoding="utf-8"?>
<sst xmlns="http://schemas.openxmlformats.org/spreadsheetml/2006/main" count="2238" uniqueCount="198">
  <si>
    <t>קוד</t>
  </si>
  <si>
    <t>שם</t>
  </si>
  <si>
    <t>מעגלים</t>
  </si>
  <si>
    <t>תרומות</t>
  </si>
  <si>
    <t>תאריך הצטרפות</t>
  </si>
  <si>
    <t>AV ישראל</t>
  </si>
  <si>
    <t>אביב לניצולי שואה</t>
  </si>
  <si>
    <t>אגודה ישראלית לכפרי ילדים SOS</t>
  </si>
  <si>
    <t>אופנים</t>
  </si>
  <si>
    <t>אופק לילדנו</t>
  </si>
  <si>
    <t>אור ירוק</t>
  </si>
  <si>
    <t>אור למשפחות</t>
  </si>
  <si>
    <t>אור שלום</t>
  </si>
  <si>
    <t>אותות דלת לחיים חדשים</t>
  </si>
  <si>
    <t>אח בוגר אחות בוגרת ישראל ע"ר</t>
  </si>
  <si>
    <t>אח גדול למען חיילים בודדים</t>
  </si>
  <si>
    <t>אחת מתשע</t>
  </si>
  <si>
    <t>איחוד הצלה</t>
  </si>
  <si>
    <t>איל"ן</t>
  </si>
  <si>
    <t>איתך-מעכי</t>
  </si>
  <si>
    <t>אל הלב</t>
  </si>
  <si>
    <t>אל סם</t>
  </si>
  <si>
    <t>אל"ס</t>
  </si>
  <si>
    <t>אלו"ט</t>
  </si>
  <si>
    <t>אלווין ישראל</t>
  </si>
  <si>
    <t>אלי"ע-לילדים עיוורים</t>
  </si>
  <si>
    <t>אלין בית נועם</t>
  </si>
  <si>
    <t>אלמנארה</t>
  </si>
  <si>
    <t>אמון הציבור</t>
  </si>
  <si>
    <t>אמנינא</t>
  </si>
  <si>
    <t>אנוש</t>
  </si>
  <si>
    <t>אנימלס</t>
  </si>
  <si>
    <t>אפי אספרגר</t>
  </si>
  <si>
    <t>אפשר אחרת</t>
  </si>
  <si>
    <t>אקים</t>
  </si>
  <si>
    <t>ארגון נפגעי פעולות האיבה</t>
  </si>
  <si>
    <t>אתגרים</t>
  </si>
  <si>
    <t>בדרך להחלמה</t>
  </si>
  <si>
    <t>בזכות</t>
  </si>
  <si>
    <t>בטרם</t>
  </si>
  <si>
    <t>בית איזי שפירא</t>
  </si>
  <si>
    <t>בית הגלגלים</t>
  </si>
  <si>
    <t>בית השנטי</t>
  </si>
  <si>
    <t>בית ילדים אחוזת שרה</t>
  </si>
  <si>
    <t>בית ילדים ע"ש צבע (אלעזרקי)</t>
  </si>
  <si>
    <t>בית קובי</t>
  </si>
  <si>
    <t>בית רות</t>
  </si>
  <si>
    <t>במעגלי צדק</t>
  </si>
  <si>
    <t>בעצמי</t>
  </si>
  <si>
    <t>בקול</t>
  </si>
  <si>
    <t>בתי דולב לנוער</t>
  </si>
  <si>
    <t>גדולים מהחיים</t>
  </si>
  <si>
    <t>גישה לחיים</t>
  </si>
  <si>
    <t>גשר אל הנוער</t>
  </si>
  <si>
    <t>דארנא</t>
  </si>
  <si>
    <t>דואליס</t>
  </si>
  <si>
    <t>דרור</t>
  </si>
  <si>
    <t>דרך לוטן</t>
  </si>
  <si>
    <t>ה.ל.ל.</t>
  </si>
  <si>
    <t>האגודה לזכויות האזרח</t>
  </si>
  <si>
    <t>הבית לחולי טרשת נפוצה</t>
  </si>
  <si>
    <t>הגל שלי</t>
  </si>
  <si>
    <t>הוספיס גליל עליון</t>
  </si>
  <si>
    <t>הלב</t>
  </si>
  <si>
    <t>הלפי</t>
  </si>
  <si>
    <t>המפעל להכשרת ילדי ישראל</t>
  </si>
  <si>
    <t>הנני</t>
  </si>
  <si>
    <t>הסדנא לידע ציבורי</t>
  </si>
  <si>
    <t>הספרייה המרכזית לעיוורים</t>
  </si>
  <si>
    <t>העמותה לילדים בסיכון</t>
  </si>
  <si>
    <t>העמותה למאבק במחלת ה A-T</t>
  </si>
  <si>
    <t>העצמה  הכלכלית לנשים</t>
  </si>
  <si>
    <t>הצל לבו של ילד</t>
  </si>
  <si>
    <t>הקרן לרווחה לנפגעי השואה בישראל</t>
  </si>
  <si>
    <t>והדרת - המועצה הלאומית לקידום מעמד הזקן</t>
  </si>
  <si>
    <t>ויקימדיה</t>
  </si>
  <si>
    <t>וראייטי</t>
  </si>
  <si>
    <t>זיו נעורים</t>
  </si>
  <si>
    <t>זק"א</t>
  </si>
  <si>
    <t>חובבי החתולים</t>
  </si>
  <si>
    <t>חיבוק ראשון</t>
  </si>
  <si>
    <t>חינוך לפסגות</t>
  </si>
  <si>
    <t>חסדי  לב</t>
  </si>
  <si>
    <t>טנא בריאות</t>
  </si>
  <si>
    <t>יד אליעזר</t>
  </si>
  <si>
    <t>יד ביד</t>
  </si>
  <si>
    <t>יד לילד המיוחד</t>
  </si>
  <si>
    <t>יד רחל</t>
  </si>
  <si>
    <t>יד שרה</t>
  </si>
  <si>
    <t>ידיד</t>
  </si>
  <si>
    <t>יהודי אתיופיה</t>
  </si>
  <si>
    <t>יוניסטרים</t>
  </si>
  <si>
    <t>יוניסף ישראל</t>
  </si>
  <si>
    <t>יחד בגליל</t>
  </si>
  <si>
    <t>ילדים בסיכוי</t>
  </si>
  <si>
    <t>ישראלס</t>
  </si>
  <si>
    <t>כוכב הצפון</t>
  </si>
  <si>
    <t>כוכבי המדבר</t>
  </si>
  <si>
    <t>כיוונים</t>
  </si>
  <si>
    <t>כייאן</t>
  </si>
  <si>
    <t>כל זכות</t>
  </si>
  <si>
    <t>כן לזקן</t>
  </si>
  <si>
    <t>כנפיים של קרמבו</t>
  </si>
  <si>
    <t>כפר נהר הירדן</t>
  </si>
  <si>
    <t>כתף לכתף</t>
  </si>
  <si>
    <t>להושיט יד</t>
  </si>
  <si>
    <t>לקט ישראל</t>
  </si>
  <si>
    <t>לשובע</t>
  </si>
  <si>
    <t>לתת</t>
  </si>
  <si>
    <t>מגמה ירוקה</t>
  </si>
  <si>
    <t>מוזות</t>
  </si>
  <si>
    <t>מחשב  לכל ילד</t>
  </si>
  <si>
    <t>מחשבה טובה</t>
  </si>
  <si>
    <t>מילבת</t>
  </si>
  <si>
    <t>מכון הערבה</t>
  </si>
  <si>
    <t>מלאכיות הדממה - העמותה לתסמונת רט</t>
  </si>
  <si>
    <t>מלחמה באיידס</t>
  </si>
  <si>
    <t>מניפה</t>
  </si>
  <si>
    <t>מעגלי שמע</t>
  </si>
  <si>
    <t>מעון חירום לנשים</t>
  </si>
  <si>
    <t>מפעלות חינוך</t>
  </si>
  <si>
    <t>מצמיחים</t>
  </si>
  <si>
    <t>מרום</t>
  </si>
  <si>
    <t>מרחבים</t>
  </si>
  <si>
    <t>מרכז טל</t>
  </si>
  <si>
    <t>מרכז יעוץ לאשה</t>
  </si>
  <si>
    <t>מרכז ישראלי לכלבי נחייה לעיוורים</t>
  </si>
  <si>
    <t>מרכז מיחא'</t>
  </si>
  <si>
    <t>מרכז מפנה</t>
  </si>
  <si>
    <t>מרכזי הסיוע</t>
  </si>
  <si>
    <t>משאלת לב</t>
  </si>
  <si>
    <t>מתנת חיים</t>
  </si>
  <si>
    <t>נא לגעת</t>
  </si>
  <si>
    <t>נבט</t>
  </si>
  <si>
    <t>נגישות ישראל</t>
  </si>
  <si>
    <t>נט"ל</t>
  </si>
  <si>
    <t>נירים</t>
  </si>
  <si>
    <t>נכח</t>
  </si>
  <si>
    <t>סאנרייז</t>
  </si>
  <si>
    <t>סיסטיק פיברוזיס</t>
  </si>
  <si>
    <t>סכרת נעורים</t>
  </si>
  <si>
    <t>סנונית</t>
  </si>
  <si>
    <t>עולים ביחד</t>
  </si>
  <si>
    <t>עזר מציון</t>
  </si>
  <si>
    <t>עלה</t>
  </si>
  <si>
    <t>עלם</t>
  </si>
  <si>
    <t>עמדא</t>
  </si>
  <si>
    <t>עמותה לקידום החינוך ת"א -יפו</t>
  </si>
  <si>
    <t>עמיחי</t>
  </si>
  <si>
    <t>ער"ן</t>
  </si>
  <si>
    <t>פידל</t>
  </si>
  <si>
    <t>פיתוח מנהיגות צעירה-LEAD</t>
  </si>
  <si>
    <t>פעמונים</t>
  </si>
  <si>
    <t>פרקינסון ישראל</t>
  </si>
  <si>
    <t>פתחון לב</t>
  </si>
  <si>
    <t>צ.ל.ש</t>
  </si>
  <si>
    <t>ציימס ישראל</t>
  </si>
  <si>
    <t>צעד קדימה</t>
  </si>
  <si>
    <t>צעדים קטנים</t>
  </si>
  <si>
    <t>צער בע"ח ר"ג והסביבה</t>
  </si>
  <si>
    <t>קו משווה</t>
  </si>
  <si>
    <t>קלי"ק</t>
  </si>
  <si>
    <t>קרן אברהם</t>
  </si>
  <si>
    <t>קרן לחיים</t>
  </si>
  <si>
    <t>קרן רמון</t>
  </si>
  <si>
    <t>קשר</t>
  </si>
  <si>
    <t>רכיבה טיפולית</t>
  </si>
  <si>
    <t>שדולת הנשים בישראל</t>
  </si>
  <si>
    <t>שיעור אחר</t>
  </si>
  <si>
    <t>שלוה</t>
  </si>
  <si>
    <t>שמחה לילד</t>
  </si>
  <si>
    <t>שק"ל</t>
  </si>
  <si>
    <t>תהל"ה</t>
  </si>
  <si>
    <t>תנו לחיות לחיות</t>
  </si>
  <si>
    <t>* עקב שינוי באופן תארוך הדוחות, דוחות ינואר + פברואר 2020 הינם העתק של דוחות נובמבר + דצמבר 2019 בהתאמה.
אופן התארוך החל מינואר 2020 יהא בהתאם לחודש הקלנדרי שבו בוצעה ההעברה בפועל.</t>
  </si>
  <si>
    <t>** שימו לב, נתון המעגלים מתייחס לחודש קודם כדי לאפשר הערכה למס' המעגלים שתואם לסכום התרומה שהועברה</t>
  </si>
  <si>
    <t>רוח טובה</t>
  </si>
  <si>
    <t>יוזמות עתיד</t>
  </si>
  <si>
    <t>המוקד לפליטים ומהגרים</t>
  </si>
  <si>
    <t>האגודה למען הלהט"ב</t>
  </si>
  <si>
    <t>רוח נשית</t>
  </si>
  <si>
    <t>הרי ירושלים</t>
  </si>
  <si>
    <t>כפר הילדים אהבה</t>
  </si>
  <si>
    <t>שניר</t>
  </si>
  <si>
    <t>איגי- נוער גאה</t>
  </si>
  <si>
    <t>אלומה</t>
  </si>
  <si>
    <t>לוחמים ללא גבולות</t>
  </si>
  <si>
    <t>אחריי</t>
  </si>
  <si>
    <t>מרכז תמר</t>
  </si>
  <si>
    <t>חיים בפלוס</t>
  </si>
  <si>
    <t>הרחבת מעגלים</t>
  </si>
  <si>
    <t>לב ח"ש</t>
  </si>
  <si>
    <t>אמ"ן- מיאלומה נפוצה</t>
  </si>
  <si>
    <t>פעול"ה</t>
  </si>
  <si>
    <t>בית חם</t>
  </si>
  <si>
    <t>קמ"ה</t>
  </si>
  <si>
    <t>חוות החופש</t>
  </si>
  <si>
    <t>עדי נגב נחלת ערן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</si>
</sst>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00A5F"/>
        <bgColor rgb="FF000000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7" fontId="6" fillId="0" borderId="1" xfId="0" applyNumberFormat="1" applyFont="1" applyFill="1" applyBorder="1" applyAlignment="1">
      <alignment horizontal="center" vertical="center" readingOrder="2"/>
    </xf>
    <xf numFmtId="43" fontId="3" fillId="2" borderId="1" xfId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/>
    </xf>
    <xf numFmtId="0" fontId="4" fillId="0" borderId="0" xfId="0" applyFont="1" applyBorder="1"/>
    <xf numFmtId="0" fontId="5" fillId="0" borderId="0" xfId="0" applyNumberFormat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readingOrder="2"/>
    </xf>
    <xf numFmtId="0" fontId="2" fillId="3" borderId="0" xfId="0" applyFont="1" applyFill="1" applyAlignment="1">
      <alignment horizontal="right" vertical="center" wrapText="1" readingOrder="2"/>
    </xf>
    <xf numFmtId="0" fontId="2" fillId="3" borderId="0" xfId="0" applyFont="1" applyFill="1" applyAlignment="1">
      <alignment horizontal="right" vertical="center" readingOrder="2"/>
    </xf>
    <xf numFmtId="43" fontId="0" fillId="0" borderId="0" xfId="0" applyNumberFormat="1"/>
  </cellXfs>
  <cellStyles count="3">
    <cellStyle name="Comma" xfId="1" builtinId="3"/>
    <cellStyle name="Normal" xfId="0" builtinId="0"/>
    <cellStyle name="Normal 6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3"/>
  <sheetViews>
    <sheetView rightToLeft="1" zoomScale="110" zoomScaleNormal="110" workbookViewId="0">
      <selection activeCell="A3" sqref="A3"/>
    </sheetView>
  </sheetViews>
  <sheetFormatPr defaultRowHeight="14.25" x14ac:dyDescent="0.2"/>
  <cols>
    <col min="2" max="2" width="21.25" customWidth="1"/>
    <col min="3" max="3" width="13.75" customWidth="1"/>
    <col min="4" max="4" width="15.375" customWidth="1"/>
    <col min="5" max="5" width="16.75" customWidth="1"/>
  </cols>
  <sheetData>
    <row r="1" spans="1:14" ht="35.25" customHeight="1" x14ac:dyDescent="0.2">
      <c r="A1" s="15" t="s">
        <v>174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35.25" customHeight="1" x14ac:dyDescent="0.2">
      <c r="A2" s="15" t="s">
        <v>175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4" spans="1:14" x14ac:dyDescent="0.2">
      <c r="A4" s="1" t="s">
        <v>0</v>
      </c>
      <c r="B4" s="1" t="s">
        <v>1</v>
      </c>
      <c r="C4" s="2" t="s">
        <v>2</v>
      </c>
      <c r="D4" s="3" t="s">
        <v>3</v>
      </c>
      <c r="E4" s="1" t="s">
        <v>4</v>
      </c>
    </row>
    <row r="5" spans="1:14" x14ac:dyDescent="0.2">
      <c r="A5" s="4">
        <v>1179</v>
      </c>
      <c r="B5" s="5" t="s">
        <v>5</v>
      </c>
      <c r="C5" s="5">
        <v>113</v>
      </c>
      <c r="D5" s="6">
        <v>603.65</v>
      </c>
      <c r="E5" s="7">
        <v>43525</v>
      </c>
    </row>
    <row r="6" spans="1:14" x14ac:dyDescent="0.2">
      <c r="A6" s="4">
        <v>1105</v>
      </c>
      <c r="B6" s="5" t="s">
        <v>6</v>
      </c>
      <c r="C6" s="5">
        <v>5023</v>
      </c>
      <c r="D6" s="6">
        <v>11170.04</v>
      </c>
      <c r="E6" s="7">
        <v>41306</v>
      </c>
    </row>
    <row r="7" spans="1:14" ht="25.5" x14ac:dyDescent="0.2">
      <c r="A7" s="4">
        <v>1169</v>
      </c>
      <c r="B7" s="5" t="s">
        <v>7</v>
      </c>
      <c r="C7" s="5">
        <v>146</v>
      </c>
      <c r="D7" s="6">
        <v>568.9</v>
      </c>
      <c r="E7" s="7">
        <v>43132</v>
      </c>
    </row>
    <row r="8" spans="1:14" x14ac:dyDescent="0.2">
      <c r="A8" s="4">
        <v>1070</v>
      </c>
      <c r="B8" s="5" t="s">
        <v>8</v>
      </c>
      <c r="C8" s="5">
        <v>349</v>
      </c>
      <c r="D8" s="6">
        <v>2787.47</v>
      </c>
      <c r="E8" s="7">
        <v>40909</v>
      </c>
    </row>
    <row r="9" spans="1:14" x14ac:dyDescent="0.2">
      <c r="A9" s="4">
        <v>1145</v>
      </c>
      <c r="B9" s="5" t="s">
        <v>9</v>
      </c>
      <c r="C9" s="5">
        <v>381</v>
      </c>
      <c r="D9" s="6">
        <v>3127.59</v>
      </c>
      <c r="E9" s="7">
        <v>42095</v>
      </c>
    </row>
    <row r="10" spans="1:14" x14ac:dyDescent="0.2">
      <c r="A10" s="4">
        <v>1113</v>
      </c>
      <c r="B10" s="5" t="s">
        <v>10</v>
      </c>
      <c r="C10" s="5">
        <v>815</v>
      </c>
      <c r="D10" s="6">
        <v>3482.96</v>
      </c>
      <c r="E10" s="7">
        <v>41306</v>
      </c>
    </row>
    <row r="11" spans="1:14" x14ac:dyDescent="0.2">
      <c r="A11" s="4">
        <v>1188</v>
      </c>
      <c r="B11" s="5" t="s">
        <v>11</v>
      </c>
      <c r="C11" s="5">
        <v>138</v>
      </c>
      <c r="D11" s="6">
        <v>610.35</v>
      </c>
      <c r="E11" s="7">
        <v>43525</v>
      </c>
    </row>
    <row r="12" spans="1:14" x14ac:dyDescent="0.2">
      <c r="A12" s="4">
        <v>1019</v>
      </c>
      <c r="B12" s="5" t="s">
        <v>12</v>
      </c>
      <c r="C12" s="5">
        <v>4203</v>
      </c>
      <c r="D12" s="6">
        <v>10423.39</v>
      </c>
      <c r="E12" s="7">
        <v>40148</v>
      </c>
    </row>
    <row r="13" spans="1:14" x14ac:dyDescent="0.2">
      <c r="A13" s="4">
        <v>1119</v>
      </c>
      <c r="B13" s="5" t="s">
        <v>13</v>
      </c>
      <c r="C13" s="5">
        <v>141</v>
      </c>
      <c r="D13" s="6">
        <v>325.69</v>
      </c>
      <c r="E13" s="7">
        <v>41730</v>
      </c>
    </row>
    <row r="14" spans="1:14" ht="25.5" x14ac:dyDescent="0.2">
      <c r="A14" s="4">
        <v>1151</v>
      </c>
      <c r="B14" s="5" t="s">
        <v>14</v>
      </c>
      <c r="C14" s="5">
        <v>527</v>
      </c>
      <c r="D14" s="6">
        <v>5113.32</v>
      </c>
      <c r="E14" s="7">
        <v>42401</v>
      </c>
    </row>
    <row r="15" spans="1:14" x14ac:dyDescent="0.2">
      <c r="A15" s="4">
        <v>1148</v>
      </c>
      <c r="B15" s="5" t="s">
        <v>15</v>
      </c>
      <c r="C15" s="5">
        <v>2949</v>
      </c>
      <c r="D15" s="6">
        <v>7229.86</v>
      </c>
      <c r="E15" s="7">
        <v>42401</v>
      </c>
    </row>
    <row r="16" spans="1:14" x14ac:dyDescent="0.2">
      <c r="A16" s="4">
        <v>1134</v>
      </c>
      <c r="B16" s="5" t="s">
        <v>16</v>
      </c>
      <c r="C16" s="5">
        <v>3124</v>
      </c>
      <c r="D16" s="6">
        <v>8866.9599999999991</v>
      </c>
      <c r="E16" s="7">
        <v>42095</v>
      </c>
    </row>
    <row r="17" spans="1:5" x14ac:dyDescent="0.2">
      <c r="A17" s="4">
        <v>1161</v>
      </c>
      <c r="B17" s="5" t="s">
        <v>17</v>
      </c>
      <c r="C17" s="5">
        <v>1961</v>
      </c>
      <c r="D17" s="6">
        <v>8162.69</v>
      </c>
      <c r="E17" s="7">
        <v>42767</v>
      </c>
    </row>
    <row r="18" spans="1:5" x14ac:dyDescent="0.2">
      <c r="A18" s="4">
        <v>1004</v>
      </c>
      <c r="B18" s="5" t="s">
        <v>18</v>
      </c>
      <c r="C18" s="5">
        <v>6948</v>
      </c>
      <c r="D18" s="6">
        <v>14368.31</v>
      </c>
      <c r="E18" s="7">
        <v>40148</v>
      </c>
    </row>
    <row r="19" spans="1:5" x14ac:dyDescent="0.2">
      <c r="A19" s="4">
        <v>1025</v>
      </c>
      <c r="B19" s="5" t="s">
        <v>19</v>
      </c>
      <c r="C19" s="5">
        <v>565</v>
      </c>
      <c r="D19" s="6">
        <v>4631.6899999999996</v>
      </c>
      <c r="E19" s="7">
        <v>40148</v>
      </c>
    </row>
    <row r="20" spans="1:5" x14ac:dyDescent="0.2">
      <c r="A20" s="4">
        <v>1150</v>
      </c>
      <c r="B20" s="5" t="s">
        <v>20</v>
      </c>
      <c r="C20" s="5">
        <v>386</v>
      </c>
      <c r="D20" s="6">
        <v>3426.93</v>
      </c>
      <c r="E20" s="7">
        <v>42401</v>
      </c>
    </row>
    <row r="21" spans="1:5" x14ac:dyDescent="0.2">
      <c r="A21" s="4">
        <v>1060</v>
      </c>
      <c r="B21" s="5" t="s">
        <v>21</v>
      </c>
      <c r="C21" s="5">
        <v>985</v>
      </c>
      <c r="D21" s="6">
        <v>4247.13</v>
      </c>
      <c r="E21" s="7">
        <v>41030</v>
      </c>
    </row>
    <row r="22" spans="1:5" x14ac:dyDescent="0.2">
      <c r="A22" s="4">
        <v>1003</v>
      </c>
      <c r="B22" s="5" t="s">
        <v>22</v>
      </c>
      <c r="C22" s="5">
        <v>376</v>
      </c>
      <c r="D22" s="6">
        <v>3071.02</v>
      </c>
      <c r="E22" s="7">
        <v>40148</v>
      </c>
    </row>
    <row r="23" spans="1:5" x14ac:dyDescent="0.2">
      <c r="A23" s="4">
        <v>1042</v>
      </c>
      <c r="B23" s="5" t="s">
        <v>23</v>
      </c>
      <c r="C23" s="5">
        <v>10622</v>
      </c>
      <c r="D23" s="6">
        <v>25337.29</v>
      </c>
      <c r="E23" s="7">
        <v>40148</v>
      </c>
    </row>
    <row r="24" spans="1:5" x14ac:dyDescent="0.2">
      <c r="A24" s="4">
        <v>1167</v>
      </c>
      <c r="B24" s="5" t="s">
        <v>24</v>
      </c>
      <c r="C24" s="5">
        <v>29</v>
      </c>
      <c r="D24" s="6">
        <v>48.03</v>
      </c>
      <c r="E24" s="7">
        <v>43132</v>
      </c>
    </row>
    <row r="25" spans="1:5" x14ac:dyDescent="0.2">
      <c r="A25" s="4">
        <v>1088</v>
      </c>
      <c r="B25" s="5" t="s">
        <v>25</v>
      </c>
      <c r="C25" s="5">
        <v>1512</v>
      </c>
      <c r="D25" s="6">
        <v>5071.5</v>
      </c>
      <c r="E25" s="7">
        <v>40909</v>
      </c>
    </row>
    <row r="26" spans="1:5" x14ac:dyDescent="0.2">
      <c r="A26" s="4">
        <v>1143</v>
      </c>
      <c r="B26" s="5" t="s">
        <v>26</v>
      </c>
      <c r="C26" s="5">
        <v>439</v>
      </c>
      <c r="D26" s="6">
        <v>3409.79</v>
      </c>
      <c r="E26" s="7">
        <v>42095</v>
      </c>
    </row>
    <row r="27" spans="1:5" x14ac:dyDescent="0.2">
      <c r="A27" s="4">
        <v>1132</v>
      </c>
      <c r="B27" s="5" t="s">
        <v>27</v>
      </c>
      <c r="C27" s="5">
        <v>415</v>
      </c>
      <c r="D27" s="6">
        <v>2775.79</v>
      </c>
      <c r="E27" s="7">
        <v>41730</v>
      </c>
    </row>
    <row r="28" spans="1:5" x14ac:dyDescent="0.2">
      <c r="A28" s="4">
        <v>1164</v>
      </c>
      <c r="B28" s="5" t="s">
        <v>28</v>
      </c>
      <c r="C28" s="5">
        <v>100</v>
      </c>
      <c r="D28" s="6">
        <v>336.18</v>
      </c>
      <c r="E28" s="7">
        <v>42767</v>
      </c>
    </row>
    <row r="29" spans="1:5" x14ac:dyDescent="0.2">
      <c r="A29" s="4">
        <v>1191</v>
      </c>
      <c r="B29" s="5" t="s">
        <v>29</v>
      </c>
      <c r="C29" s="5">
        <v>141</v>
      </c>
      <c r="D29" s="6">
        <v>445.71</v>
      </c>
      <c r="E29" s="7">
        <v>43525</v>
      </c>
    </row>
    <row r="30" spans="1:5" x14ac:dyDescent="0.2">
      <c r="A30" s="4">
        <v>1005</v>
      </c>
      <c r="B30" s="5" t="s">
        <v>30</v>
      </c>
      <c r="C30" s="5">
        <v>2334</v>
      </c>
      <c r="D30" s="6">
        <v>6309</v>
      </c>
      <c r="E30" s="7">
        <v>40148</v>
      </c>
    </row>
    <row r="31" spans="1:5" x14ac:dyDescent="0.2">
      <c r="A31" s="4">
        <v>1131</v>
      </c>
      <c r="B31" s="5" t="s">
        <v>31</v>
      </c>
      <c r="C31" s="5">
        <v>4443</v>
      </c>
      <c r="D31" s="6">
        <v>15084.08</v>
      </c>
      <c r="E31" s="7">
        <v>41760</v>
      </c>
    </row>
    <row r="32" spans="1:5" x14ac:dyDescent="0.2">
      <c r="A32" s="4">
        <v>1159</v>
      </c>
      <c r="B32" s="5" t="s">
        <v>32</v>
      </c>
      <c r="C32" s="5">
        <v>352</v>
      </c>
      <c r="D32" s="6">
        <v>3346.82</v>
      </c>
      <c r="E32" s="7">
        <v>42767</v>
      </c>
    </row>
    <row r="33" spans="1:5" x14ac:dyDescent="0.2">
      <c r="A33" s="4">
        <v>1158</v>
      </c>
      <c r="B33" s="5" t="s">
        <v>33</v>
      </c>
      <c r="C33" s="5">
        <v>192</v>
      </c>
      <c r="D33" s="6">
        <v>727.86</v>
      </c>
      <c r="E33" s="7">
        <v>42767</v>
      </c>
    </row>
    <row r="34" spans="1:5" x14ac:dyDescent="0.2">
      <c r="A34" s="4">
        <v>1043</v>
      </c>
      <c r="B34" s="5" t="s">
        <v>34</v>
      </c>
      <c r="C34" s="5">
        <v>4729</v>
      </c>
      <c r="D34" s="6">
        <v>10473.06</v>
      </c>
      <c r="E34" s="7">
        <v>40148</v>
      </c>
    </row>
    <row r="35" spans="1:5" x14ac:dyDescent="0.2">
      <c r="A35" s="4">
        <v>1172</v>
      </c>
      <c r="B35" s="5" t="s">
        <v>35</v>
      </c>
      <c r="C35" s="5">
        <v>81</v>
      </c>
      <c r="D35" s="6">
        <v>179.6</v>
      </c>
      <c r="E35" s="7">
        <v>43132</v>
      </c>
    </row>
    <row r="36" spans="1:5" x14ac:dyDescent="0.2">
      <c r="A36" s="4">
        <v>1006</v>
      </c>
      <c r="B36" s="5" t="s">
        <v>36</v>
      </c>
      <c r="C36" s="5">
        <v>2386</v>
      </c>
      <c r="D36" s="6">
        <v>7365.74</v>
      </c>
      <c r="E36" s="7">
        <v>40148</v>
      </c>
    </row>
    <row r="37" spans="1:5" x14ac:dyDescent="0.2">
      <c r="A37" s="4">
        <v>1178</v>
      </c>
      <c r="B37" s="5" t="s">
        <v>37</v>
      </c>
      <c r="C37" s="5">
        <v>595</v>
      </c>
      <c r="D37" s="6">
        <v>4242.76</v>
      </c>
      <c r="E37" s="7">
        <v>43435</v>
      </c>
    </row>
    <row r="38" spans="1:5" x14ac:dyDescent="0.2">
      <c r="A38" s="4">
        <v>1007</v>
      </c>
      <c r="B38" s="5" t="s">
        <v>38</v>
      </c>
      <c r="C38" s="5">
        <v>397</v>
      </c>
      <c r="D38" s="6">
        <v>2798.69</v>
      </c>
      <c r="E38" s="7">
        <v>40179</v>
      </c>
    </row>
    <row r="39" spans="1:5" x14ac:dyDescent="0.2">
      <c r="A39" s="4">
        <v>1045</v>
      </c>
      <c r="B39" s="5" t="s">
        <v>39</v>
      </c>
      <c r="C39" s="5">
        <v>614</v>
      </c>
      <c r="D39" s="6">
        <v>4366.03</v>
      </c>
      <c r="E39" s="7">
        <v>40238</v>
      </c>
    </row>
    <row r="40" spans="1:5" x14ac:dyDescent="0.2">
      <c r="A40" s="4">
        <v>1052</v>
      </c>
      <c r="B40" s="5" t="s">
        <v>40</v>
      </c>
      <c r="C40" s="5">
        <v>1585</v>
      </c>
      <c r="D40" s="6">
        <v>5075.4799999999996</v>
      </c>
      <c r="E40" s="7">
        <v>42095</v>
      </c>
    </row>
    <row r="41" spans="1:5" x14ac:dyDescent="0.2">
      <c r="A41" s="4">
        <v>1089</v>
      </c>
      <c r="B41" s="5" t="s">
        <v>41</v>
      </c>
      <c r="C41" s="5">
        <v>1465</v>
      </c>
      <c r="D41" s="6">
        <v>6178.53</v>
      </c>
      <c r="E41" s="7">
        <v>40909</v>
      </c>
    </row>
    <row r="42" spans="1:5" x14ac:dyDescent="0.2">
      <c r="A42" s="4">
        <v>1021</v>
      </c>
      <c r="B42" s="5" t="s">
        <v>42</v>
      </c>
      <c r="C42" s="5">
        <v>4321</v>
      </c>
      <c r="D42" s="6">
        <v>10970.76</v>
      </c>
      <c r="E42" s="7">
        <v>40148</v>
      </c>
    </row>
    <row r="43" spans="1:5" x14ac:dyDescent="0.2">
      <c r="A43" s="4">
        <v>1118</v>
      </c>
      <c r="B43" s="5" t="s">
        <v>43</v>
      </c>
      <c r="C43" s="5">
        <v>392</v>
      </c>
      <c r="D43" s="6">
        <v>4208.7700000000004</v>
      </c>
      <c r="E43" s="7">
        <v>41730</v>
      </c>
    </row>
    <row r="44" spans="1:5" x14ac:dyDescent="0.2">
      <c r="A44" s="4">
        <v>1116</v>
      </c>
      <c r="B44" s="5" t="s">
        <v>44</v>
      </c>
      <c r="C44" s="5">
        <v>172</v>
      </c>
      <c r="D44" s="6">
        <v>729.36</v>
      </c>
      <c r="E44" s="7">
        <v>41730</v>
      </c>
    </row>
    <row r="45" spans="1:5" x14ac:dyDescent="0.2">
      <c r="A45" s="4">
        <v>1051</v>
      </c>
      <c r="B45" s="5" t="s">
        <v>45</v>
      </c>
      <c r="C45" s="5">
        <v>2241</v>
      </c>
      <c r="D45" s="6">
        <v>4616.6499999999996</v>
      </c>
      <c r="E45" s="7">
        <v>41730</v>
      </c>
    </row>
    <row r="46" spans="1:5" x14ac:dyDescent="0.2">
      <c r="A46" s="4">
        <v>1176</v>
      </c>
      <c r="B46" s="5" t="s">
        <v>46</v>
      </c>
      <c r="C46" s="5">
        <v>107</v>
      </c>
      <c r="D46" s="6">
        <v>479.71</v>
      </c>
      <c r="E46" s="7">
        <v>43132</v>
      </c>
    </row>
    <row r="47" spans="1:5" x14ac:dyDescent="0.2">
      <c r="A47" s="4">
        <v>1034</v>
      </c>
      <c r="B47" s="5" t="s">
        <v>47</v>
      </c>
      <c r="C47" s="5">
        <v>489</v>
      </c>
      <c r="D47" s="6">
        <v>599.99</v>
      </c>
      <c r="E47" s="7">
        <v>40148</v>
      </c>
    </row>
    <row r="48" spans="1:5" x14ac:dyDescent="0.2">
      <c r="A48" s="4">
        <v>1037</v>
      </c>
      <c r="B48" s="5" t="s">
        <v>48</v>
      </c>
      <c r="C48" s="5">
        <v>137</v>
      </c>
      <c r="D48" s="6">
        <v>297.7</v>
      </c>
      <c r="E48" s="7">
        <v>40148</v>
      </c>
    </row>
    <row r="49" spans="1:5" x14ac:dyDescent="0.2">
      <c r="A49" s="4">
        <v>1008</v>
      </c>
      <c r="B49" s="5" t="s">
        <v>49</v>
      </c>
      <c r="C49" s="5">
        <v>831</v>
      </c>
      <c r="D49" s="6">
        <v>3178.68</v>
      </c>
      <c r="E49" s="7">
        <v>40148</v>
      </c>
    </row>
    <row r="50" spans="1:5" x14ac:dyDescent="0.2">
      <c r="A50" s="4">
        <v>1122</v>
      </c>
      <c r="B50" s="5" t="s">
        <v>50</v>
      </c>
      <c r="C50" s="5">
        <v>97</v>
      </c>
      <c r="D50" s="6">
        <v>295.83</v>
      </c>
      <c r="E50" s="7">
        <v>41730</v>
      </c>
    </row>
    <row r="51" spans="1:5" x14ac:dyDescent="0.2">
      <c r="A51" s="4">
        <v>1064</v>
      </c>
      <c r="B51" s="5" t="s">
        <v>51</v>
      </c>
      <c r="C51" s="5">
        <v>80006</v>
      </c>
      <c r="D51" s="6">
        <v>217285.54</v>
      </c>
      <c r="E51" s="7">
        <v>40391</v>
      </c>
    </row>
    <row r="52" spans="1:5" x14ac:dyDescent="0.2">
      <c r="A52" s="4">
        <v>1163</v>
      </c>
      <c r="B52" s="5" t="s">
        <v>52</v>
      </c>
      <c r="C52" s="5">
        <v>103</v>
      </c>
      <c r="D52" s="6">
        <v>356.19</v>
      </c>
      <c r="E52" s="7">
        <v>42767</v>
      </c>
    </row>
    <row r="53" spans="1:5" x14ac:dyDescent="0.2">
      <c r="A53" s="4">
        <v>1124</v>
      </c>
      <c r="B53" s="5" t="s">
        <v>53</v>
      </c>
      <c r="C53" s="5">
        <v>307</v>
      </c>
      <c r="D53" s="6">
        <v>4213.34</v>
      </c>
      <c r="E53" s="7">
        <v>41730</v>
      </c>
    </row>
    <row r="54" spans="1:5" x14ac:dyDescent="0.2">
      <c r="A54" s="4">
        <v>1162</v>
      </c>
      <c r="B54" s="5" t="s">
        <v>54</v>
      </c>
      <c r="C54" s="5">
        <v>297</v>
      </c>
      <c r="D54" s="6">
        <v>4389.2299999999996</v>
      </c>
      <c r="E54" s="7">
        <v>42767</v>
      </c>
    </row>
    <row r="55" spans="1:5" x14ac:dyDescent="0.2">
      <c r="A55" s="4">
        <v>1139</v>
      </c>
      <c r="B55" s="5" t="s">
        <v>55</v>
      </c>
      <c r="C55" s="5">
        <v>18</v>
      </c>
      <c r="D55" s="6">
        <v>66.92</v>
      </c>
      <c r="E55" s="7">
        <v>42095</v>
      </c>
    </row>
    <row r="56" spans="1:5" x14ac:dyDescent="0.2">
      <c r="A56" s="4">
        <v>1101</v>
      </c>
      <c r="B56" s="5" t="s">
        <v>56</v>
      </c>
      <c r="C56" s="5">
        <v>317</v>
      </c>
      <c r="D56" s="6">
        <v>2697.15</v>
      </c>
      <c r="E56" s="7">
        <v>41306</v>
      </c>
    </row>
    <row r="57" spans="1:5" x14ac:dyDescent="0.2">
      <c r="A57" s="4">
        <v>1160</v>
      </c>
      <c r="B57" s="5" t="s">
        <v>57</v>
      </c>
      <c r="C57" s="5">
        <v>115</v>
      </c>
      <c r="D57" s="6">
        <v>291.05</v>
      </c>
      <c r="E57" s="7">
        <v>42767</v>
      </c>
    </row>
    <row r="58" spans="1:5" x14ac:dyDescent="0.2">
      <c r="A58" s="4">
        <v>1142</v>
      </c>
      <c r="B58" s="5" t="s">
        <v>58</v>
      </c>
      <c r="C58" s="5">
        <v>569</v>
      </c>
      <c r="D58" s="6">
        <v>3346.51</v>
      </c>
      <c r="E58" s="7">
        <v>42095</v>
      </c>
    </row>
    <row r="59" spans="1:5" x14ac:dyDescent="0.2">
      <c r="A59" s="4">
        <v>1147</v>
      </c>
      <c r="B59" s="5" t="s">
        <v>59</v>
      </c>
      <c r="C59" s="5">
        <v>806</v>
      </c>
      <c r="D59" s="6">
        <v>4411.29</v>
      </c>
      <c r="E59" s="7">
        <v>42248</v>
      </c>
    </row>
    <row r="60" spans="1:5" x14ac:dyDescent="0.2">
      <c r="A60" s="4">
        <v>1136</v>
      </c>
      <c r="B60" s="5" t="s">
        <v>60</v>
      </c>
      <c r="C60" s="5">
        <v>287</v>
      </c>
      <c r="D60" s="6">
        <v>2637.71</v>
      </c>
      <c r="E60" s="7">
        <v>42095</v>
      </c>
    </row>
    <row r="61" spans="1:5" x14ac:dyDescent="0.2">
      <c r="A61" s="4">
        <v>1177</v>
      </c>
      <c r="B61" s="5" t="s">
        <v>61</v>
      </c>
      <c r="C61" s="5">
        <v>298</v>
      </c>
      <c r="D61" s="6">
        <v>4230.22</v>
      </c>
      <c r="E61" s="7">
        <v>43132</v>
      </c>
    </row>
    <row r="62" spans="1:5" x14ac:dyDescent="0.2">
      <c r="A62" s="4">
        <v>1135</v>
      </c>
      <c r="B62" s="5" t="s">
        <v>62</v>
      </c>
      <c r="C62" s="5">
        <v>2141</v>
      </c>
      <c r="D62" s="6">
        <v>10726.56</v>
      </c>
      <c r="E62" s="7">
        <v>42095</v>
      </c>
    </row>
    <row r="63" spans="1:5" x14ac:dyDescent="0.2">
      <c r="A63" s="4">
        <v>1079</v>
      </c>
      <c r="B63" s="5" t="s">
        <v>63</v>
      </c>
      <c r="C63" s="5">
        <v>562</v>
      </c>
      <c r="D63" s="6">
        <v>4134.7299999999996</v>
      </c>
      <c r="E63" s="7">
        <v>40909</v>
      </c>
    </row>
    <row r="64" spans="1:5" x14ac:dyDescent="0.2">
      <c r="A64" s="4">
        <v>1190</v>
      </c>
      <c r="B64" s="5" t="s">
        <v>64</v>
      </c>
      <c r="C64" s="5">
        <v>139</v>
      </c>
      <c r="D64" s="6">
        <v>931.37</v>
      </c>
      <c r="E64" s="7">
        <v>43525</v>
      </c>
    </row>
    <row r="65" spans="1:5" x14ac:dyDescent="0.2">
      <c r="A65" s="4">
        <v>1174</v>
      </c>
      <c r="B65" s="5" t="s">
        <v>65</v>
      </c>
      <c r="C65" s="5">
        <v>82</v>
      </c>
      <c r="D65" s="6">
        <v>405.7</v>
      </c>
      <c r="E65" s="7">
        <v>43132</v>
      </c>
    </row>
    <row r="66" spans="1:5" x14ac:dyDescent="0.2">
      <c r="A66" s="4">
        <v>1187</v>
      </c>
      <c r="B66" s="5" t="s">
        <v>66</v>
      </c>
      <c r="C66" s="5">
        <v>15</v>
      </c>
      <c r="D66" s="6">
        <v>81.290000000000006</v>
      </c>
      <c r="E66" s="7">
        <v>43525</v>
      </c>
    </row>
    <row r="67" spans="1:5" x14ac:dyDescent="0.2">
      <c r="A67" s="4">
        <v>1189</v>
      </c>
      <c r="B67" s="5" t="s">
        <v>67</v>
      </c>
      <c r="C67" s="5">
        <v>35</v>
      </c>
      <c r="D67" s="6">
        <v>91.42</v>
      </c>
      <c r="E67" s="7">
        <v>43525</v>
      </c>
    </row>
    <row r="68" spans="1:5" x14ac:dyDescent="0.2">
      <c r="A68" s="4">
        <v>1127</v>
      </c>
      <c r="B68" s="5" t="s">
        <v>68</v>
      </c>
      <c r="C68" s="5">
        <v>903</v>
      </c>
      <c r="D68" s="6">
        <v>5347.8</v>
      </c>
      <c r="E68" s="7">
        <v>41730</v>
      </c>
    </row>
    <row r="69" spans="1:5" x14ac:dyDescent="0.2">
      <c r="A69" s="4">
        <v>1108</v>
      </c>
      <c r="B69" s="5" t="s">
        <v>69</v>
      </c>
      <c r="C69" s="5">
        <v>1160</v>
      </c>
      <c r="D69" s="6">
        <v>5353.07</v>
      </c>
      <c r="E69" s="7">
        <v>41306</v>
      </c>
    </row>
    <row r="70" spans="1:5" x14ac:dyDescent="0.2">
      <c r="A70" s="4">
        <v>1155</v>
      </c>
      <c r="B70" s="5" t="s">
        <v>70</v>
      </c>
      <c r="C70" s="5">
        <v>570</v>
      </c>
      <c r="D70" s="6">
        <v>4749.72</v>
      </c>
      <c r="E70" s="7">
        <v>42401</v>
      </c>
    </row>
    <row r="71" spans="1:5" x14ac:dyDescent="0.2">
      <c r="A71" s="4">
        <v>1035</v>
      </c>
      <c r="B71" s="5" t="s">
        <v>71</v>
      </c>
      <c r="C71" s="5">
        <v>502</v>
      </c>
      <c r="D71" s="6">
        <v>2223.14</v>
      </c>
      <c r="E71" s="7">
        <v>40148</v>
      </c>
    </row>
    <row r="72" spans="1:5" x14ac:dyDescent="0.2">
      <c r="A72" s="4">
        <v>1011</v>
      </c>
      <c r="B72" s="5" t="s">
        <v>72</v>
      </c>
      <c r="C72" s="5">
        <v>1828</v>
      </c>
      <c r="D72" s="6">
        <v>4514.38</v>
      </c>
      <c r="E72" s="7">
        <v>40148</v>
      </c>
    </row>
    <row r="73" spans="1:5" ht="25.5" x14ac:dyDescent="0.2">
      <c r="A73" s="4">
        <v>1100</v>
      </c>
      <c r="B73" s="5" t="s">
        <v>73</v>
      </c>
      <c r="C73" s="5">
        <v>3014</v>
      </c>
      <c r="D73" s="6">
        <v>7287.22</v>
      </c>
      <c r="E73" s="7">
        <v>41306</v>
      </c>
    </row>
    <row r="74" spans="1:5" ht="25.5" x14ac:dyDescent="0.2">
      <c r="A74" s="4">
        <v>1157</v>
      </c>
      <c r="B74" s="5" t="s">
        <v>74</v>
      </c>
      <c r="C74" s="5">
        <v>497</v>
      </c>
      <c r="D74" s="6">
        <v>3159.31</v>
      </c>
      <c r="E74" s="7">
        <v>42401</v>
      </c>
    </row>
    <row r="75" spans="1:5" x14ac:dyDescent="0.2">
      <c r="A75" s="4">
        <v>1170</v>
      </c>
      <c r="B75" s="5" t="s">
        <v>75</v>
      </c>
      <c r="C75" s="5">
        <v>1902</v>
      </c>
      <c r="D75" s="6">
        <v>11942.65</v>
      </c>
      <c r="E75" s="7">
        <v>43132</v>
      </c>
    </row>
    <row r="76" spans="1:5" x14ac:dyDescent="0.2">
      <c r="A76" s="4">
        <v>1115</v>
      </c>
      <c r="B76" s="5" t="s">
        <v>76</v>
      </c>
      <c r="C76" s="5">
        <v>3982</v>
      </c>
      <c r="D76" s="6">
        <v>11243.66</v>
      </c>
      <c r="E76" s="7">
        <v>41306</v>
      </c>
    </row>
    <row r="77" spans="1:5" x14ac:dyDescent="0.2">
      <c r="A77" s="4">
        <v>1061</v>
      </c>
      <c r="B77" s="5" t="s">
        <v>77</v>
      </c>
      <c r="C77" s="5">
        <v>280</v>
      </c>
      <c r="D77" s="6">
        <v>2306.3200000000002</v>
      </c>
      <c r="E77" s="7">
        <v>40391</v>
      </c>
    </row>
    <row r="78" spans="1:5" x14ac:dyDescent="0.2">
      <c r="A78" s="4">
        <v>1184</v>
      </c>
      <c r="B78" s="5" t="s">
        <v>78</v>
      </c>
      <c r="C78" s="5">
        <v>186</v>
      </c>
      <c r="D78" s="6">
        <v>249.98</v>
      </c>
      <c r="E78" s="7">
        <v>43525</v>
      </c>
    </row>
    <row r="79" spans="1:5" x14ac:dyDescent="0.2">
      <c r="A79" s="4">
        <v>1072</v>
      </c>
      <c r="B79" s="5" t="s">
        <v>79</v>
      </c>
      <c r="C79" s="5">
        <v>3042</v>
      </c>
      <c r="D79" s="6">
        <v>8625.1299999999992</v>
      </c>
      <c r="E79" s="7">
        <v>40909</v>
      </c>
    </row>
    <row r="80" spans="1:5" x14ac:dyDescent="0.2">
      <c r="A80" s="4">
        <v>1082</v>
      </c>
      <c r="B80" s="5" t="s">
        <v>80</v>
      </c>
      <c r="C80" s="5">
        <v>6049</v>
      </c>
      <c r="D80" s="6">
        <v>17076.84</v>
      </c>
      <c r="E80" s="7">
        <v>40909</v>
      </c>
    </row>
    <row r="81" spans="1:5" x14ac:dyDescent="0.2">
      <c r="A81" s="4">
        <v>1050</v>
      </c>
      <c r="B81" s="5" t="s">
        <v>81</v>
      </c>
      <c r="C81" s="5">
        <v>350</v>
      </c>
      <c r="D81" s="6">
        <v>2294.31</v>
      </c>
      <c r="E81" s="7">
        <v>41730</v>
      </c>
    </row>
    <row r="82" spans="1:5" x14ac:dyDescent="0.2">
      <c r="A82" s="4">
        <v>1090</v>
      </c>
      <c r="B82" s="5" t="s">
        <v>82</v>
      </c>
      <c r="C82" s="5">
        <v>449</v>
      </c>
      <c r="D82" s="6">
        <v>2480.94</v>
      </c>
      <c r="E82" s="7">
        <v>40909</v>
      </c>
    </row>
    <row r="83" spans="1:5" x14ac:dyDescent="0.2">
      <c r="A83" s="4">
        <v>1137</v>
      </c>
      <c r="B83" s="5" t="s">
        <v>83</v>
      </c>
      <c r="C83" s="5">
        <v>83</v>
      </c>
      <c r="D83" s="6">
        <v>253.58</v>
      </c>
      <c r="E83" s="7">
        <v>42095</v>
      </c>
    </row>
    <row r="84" spans="1:5" x14ac:dyDescent="0.2">
      <c r="A84" s="4">
        <v>1120</v>
      </c>
      <c r="B84" s="5" t="s">
        <v>84</v>
      </c>
      <c r="C84" s="5">
        <v>1226</v>
      </c>
      <c r="D84" s="6">
        <v>4451.21</v>
      </c>
      <c r="E84" s="7">
        <v>41730</v>
      </c>
    </row>
    <row r="85" spans="1:5" x14ac:dyDescent="0.2">
      <c r="A85" s="4">
        <v>1171</v>
      </c>
      <c r="B85" s="5" t="s">
        <v>85</v>
      </c>
      <c r="C85" s="5">
        <v>124</v>
      </c>
      <c r="D85" s="6">
        <v>620.92999999999995</v>
      </c>
      <c r="E85" s="7">
        <v>43132</v>
      </c>
    </row>
    <row r="86" spans="1:5" x14ac:dyDescent="0.2">
      <c r="A86" s="4">
        <v>1144</v>
      </c>
      <c r="B86" s="5" t="s">
        <v>86</v>
      </c>
      <c r="C86" s="5">
        <v>193</v>
      </c>
      <c r="D86" s="6">
        <v>585.04999999999995</v>
      </c>
      <c r="E86" s="7">
        <v>42095</v>
      </c>
    </row>
    <row r="87" spans="1:5" x14ac:dyDescent="0.2">
      <c r="A87" s="4">
        <v>1109</v>
      </c>
      <c r="B87" s="5" t="s">
        <v>87</v>
      </c>
      <c r="C87" s="5">
        <v>177</v>
      </c>
      <c r="D87" s="6">
        <v>476.11</v>
      </c>
      <c r="E87" s="7">
        <v>41306</v>
      </c>
    </row>
    <row r="88" spans="1:5" x14ac:dyDescent="0.2">
      <c r="A88" s="4">
        <v>1183</v>
      </c>
      <c r="B88" s="5" t="s">
        <v>88</v>
      </c>
      <c r="C88" s="5">
        <v>1537</v>
      </c>
      <c r="D88" s="6">
        <v>5212.88</v>
      </c>
      <c r="E88" s="7">
        <v>43525</v>
      </c>
    </row>
    <row r="89" spans="1:5" x14ac:dyDescent="0.2">
      <c r="A89" s="4">
        <v>1036</v>
      </c>
      <c r="B89" s="5" t="s">
        <v>89</v>
      </c>
      <c r="C89" s="5">
        <v>229</v>
      </c>
      <c r="D89" s="6">
        <v>0</v>
      </c>
      <c r="E89" s="7">
        <v>40148</v>
      </c>
    </row>
    <row r="90" spans="1:5" x14ac:dyDescent="0.2">
      <c r="A90" s="4">
        <v>1030</v>
      </c>
      <c r="B90" s="5" t="s">
        <v>90</v>
      </c>
      <c r="C90" s="5">
        <v>1147</v>
      </c>
      <c r="D90" s="6">
        <v>3088.78</v>
      </c>
      <c r="E90" s="7">
        <v>40148</v>
      </c>
    </row>
    <row r="91" spans="1:5" x14ac:dyDescent="0.2">
      <c r="A91" s="4">
        <v>1077</v>
      </c>
      <c r="B91" s="5" t="s">
        <v>91</v>
      </c>
      <c r="C91" s="5">
        <v>137</v>
      </c>
      <c r="D91" s="6">
        <v>409.5</v>
      </c>
      <c r="E91" s="7">
        <v>40909</v>
      </c>
    </row>
    <row r="92" spans="1:5" x14ac:dyDescent="0.2">
      <c r="A92" s="4">
        <v>1075</v>
      </c>
      <c r="B92" s="5" t="s">
        <v>92</v>
      </c>
      <c r="C92" s="5">
        <v>304</v>
      </c>
      <c r="D92" s="6">
        <v>4027.83</v>
      </c>
      <c r="E92" s="7">
        <v>40909</v>
      </c>
    </row>
    <row r="93" spans="1:5" x14ac:dyDescent="0.2">
      <c r="A93" s="4">
        <v>1068</v>
      </c>
      <c r="B93" s="5" t="s">
        <v>93</v>
      </c>
      <c r="C93" s="5">
        <v>578</v>
      </c>
      <c r="D93" s="6">
        <v>3625.03</v>
      </c>
      <c r="E93" s="7">
        <v>40544</v>
      </c>
    </row>
    <row r="94" spans="1:5" x14ac:dyDescent="0.2">
      <c r="A94" s="4">
        <v>1022</v>
      </c>
      <c r="B94" s="5" t="s">
        <v>94</v>
      </c>
      <c r="C94" s="5">
        <v>3302</v>
      </c>
      <c r="D94" s="6">
        <v>11103.82</v>
      </c>
      <c r="E94" s="7">
        <v>40148</v>
      </c>
    </row>
    <row r="95" spans="1:5" x14ac:dyDescent="0.2">
      <c r="A95" s="4">
        <v>1081</v>
      </c>
      <c r="B95" s="5" t="s">
        <v>95</v>
      </c>
      <c r="C95" s="5">
        <v>935</v>
      </c>
      <c r="D95" s="6">
        <v>4434.51</v>
      </c>
      <c r="E95" s="7">
        <v>40909</v>
      </c>
    </row>
    <row r="96" spans="1:5" x14ac:dyDescent="0.2">
      <c r="A96" s="4">
        <v>1130</v>
      </c>
      <c r="B96" s="5" t="s">
        <v>96</v>
      </c>
      <c r="C96" s="5">
        <v>944</v>
      </c>
      <c r="D96" s="6">
        <v>6178.82</v>
      </c>
      <c r="E96" s="7">
        <v>41730</v>
      </c>
    </row>
    <row r="97" spans="1:5" x14ac:dyDescent="0.2">
      <c r="A97" s="4">
        <v>1149</v>
      </c>
      <c r="B97" s="5" t="s">
        <v>97</v>
      </c>
      <c r="C97" s="5">
        <v>252</v>
      </c>
      <c r="D97" s="6">
        <v>2619.2199999999998</v>
      </c>
      <c r="E97" s="7">
        <v>42401</v>
      </c>
    </row>
    <row r="98" spans="1:5" x14ac:dyDescent="0.2">
      <c r="A98" s="4">
        <v>1180</v>
      </c>
      <c r="B98" s="5" t="s">
        <v>98</v>
      </c>
      <c r="C98" s="5">
        <v>137</v>
      </c>
      <c r="D98" s="6">
        <v>724.26</v>
      </c>
      <c r="E98" s="7">
        <v>43525</v>
      </c>
    </row>
    <row r="99" spans="1:5" x14ac:dyDescent="0.2">
      <c r="A99" s="4">
        <v>1091</v>
      </c>
      <c r="B99" s="5" t="s">
        <v>99</v>
      </c>
      <c r="C99" s="5">
        <v>333</v>
      </c>
      <c r="D99" s="6">
        <v>4414.9399999999996</v>
      </c>
      <c r="E99" s="7">
        <v>40909</v>
      </c>
    </row>
    <row r="100" spans="1:5" x14ac:dyDescent="0.2">
      <c r="A100" s="4">
        <v>1104</v>
      </c>
      <c r="B100" s="5" t="s">
        <v>100</v>
      </c>
      <c r="C100" s="5">
        <v>172</v>
      </c>
      <c r="D100" s="6">
        <v>400.37</v>
      </c>
      <c r="E100" s="7">
        <v>41306</v>
      </c>
    </row>
    <row r="101" spans="1:5" x14ac:dyDescent="0.2">
      <c r="A101" s="4">
        <v>1056</v>
      </c>
      <c r="B101" s="5" t="s">
        <v>101</v>
      </c>
      <c r="C101" s="5">
        <v>6595</v>
      </c>
      <c r="D101" s="6">
        <v>15589.83</v>
      </c>
      <c r="E101" s="7">
        <v>40269</v>
      </c>
    </row>
    <row r="102" spans="1:5" x14ac:dyDescent="0.2">
      <c r="A102" s="4">
        <v>1071</v>
      </c>
      <c r="B102" s="5" t="s">
        <v>102</v>
      </c>
      <c r="C102" s="5">
        <v>6607</v>
      </c>
      <c r="D102" s="6">
        <v>21077.83</v>
      </c>
      <c r="E102" s="7">
        <v>40909</v>
      </c>
    </row>
    <row r="103" spans="1:5" x14ac:dyDescent="0.2">
      <c r="A103" s="4">
        <v>1168</v>
      </c>
      <c r="B103" s="5" t="s">
        <v>103</v>
      </c>
      <c r="C103" s="5">
        <v>540</v>
      </c>
      <c r="D103" s="6">
        <v>4527.49</v>
      </c>
      <c r="E103" s="7">
        <v>43132</v>
      </c>
    </row>
    <row r="104" spans="1:5" x14ac:dyDescent="0.2">
      <c r="A104" s="4">
        <v>1138</v>
      </c>
      <c r="B104" s="5" t="s">
        <v>104</v>
      </c>
      <c r="C104" s="5">
        <v>87</v>
      </c>
      <c r="D104" s="6">
        <v>300.27999999999997</v>
      </c>
      <c r="E104" s="7">
        <v>42095</v>
      </c>
    </row>
    <row r="105" spans="1:5" x14ac:dyDescent="0.2">
      <c r="A105" s="4">
        <v>1173</v>
      </c>
      <c r="B105" s="5" t="s">
        <v>105</v>
      </c>
      <c r="C105" s="5">
        <v>983</v>
      </c>
      <c r="D105" s="6">
        <v>3873.89</v>
      </c>
      <c r="E105" s="7">
        <v>43132</v>
      </c>
    </row>
    <row r="106" spans="1:5" x14ac:dyDescent="0.2">
      <c r="A106" s="4">
        <v>1087</v>
      </c>
      <c r="B106" s="5" t="s">
        <v>106</v>
      </c>
      <c r="C106" s="5">
        <v>2916</v>
      </c>
      <c r="D106" s="6">
        <v>13279.45</v>
      </c>
      <c r="E106" s="7">
        <v>40909</v>
      </c>
    </row>
    <row r="107" spans="1:5" x14ac:dyDescent="0.2">
      <c r="A107" s="4">
        <v>1038</v>
      </c>
      <c r="B107" s="5" t="s">
        <v>107</v>
      </c>
      <c r="C107" s="5">
        <v>3166</v>
      </c>
      <c r="D107" s="6">
        <v>10901.43</v>
      </c>
      <c r="E107" s="7">
        <v>40148</v>
      </c>
    </row>
    <row r="108" spans="1:5" x14ac:dyDescent="0.2">
      <c r="A108" s="4">
        <v>1092</v>
      </c>
      <c r="B108" s="5" t="s">
        <v>108</v>
      </c>
      <c r="C108" s="5">
        <v>5295</v>
      </c>
      <c r="D108" s="6">
        <v>21225.59</v>
      </c>
      <c r="E108" s="7">
        <v>40909</v>
      </c>
    </row>
    <row r="109" spans="1:5" x14ac:dyDescent="0.2">
      <c r="A109" s="4">
        <v>1001</v>
      </c>
      <c r="B109" s="5" t="s">
        <v>109</v>
      </c>
      <c r="C109" s="5">
        <v>1132</v>
      </c>
      <c r="D109" s="6">
        <v>4602.87</v>
      </c>
      <c r="E109" s="7">
        <v>40148</v>
      </c>
    </row>
    <row r="110" spans="1:5" x14ac:dyDescent="0.2">
      <c r="A110" s="4">
        <v>1193</v>
      </c>
      <c r="B110" s="5" t="s">
        <v>110</v>
      </c>
      <c r="C110" s="5">
        <v>102</v>
      </c>
      <c r="D110" s="6">
        <v>598.62</v>
      </c>
      <c r="E110" s="7">
        <v>43525</v>
      </c>
    </row>
    <row r="111" spans="1:5" x14ac:dyDescent="0.2">
      <c r="A111" s="4">
        <v>1141</v>
      </c>
      <c r="B111" s="5" t="s">
        <v>111</v>
      </c>
      <c r="C111" s="5">
        <v>111</v>
      </c>
      <c r="D111" s="6">
        <v>264.33</v>
      </c>
      <c r="E111" s="7">
        <v>42095</v>
      </c>
    </row>
    <row r="112" spans="1:5" x14ac:dyDescent="0.2">
      <c r="A112" s="4">
        <v>1140</v>
      </c>
      <c r="B112" s="5" t="s">
        <v>112</v>
      </c>
      <c r="C112" s="5">
        <v>210</v>
      </c>
      <c r="D112" s="6">
        <v>2381.92</v>
      </c>
      <c r="E112" s="7">
        <v>42095</v>
      </c>
    </row>
    <row r="113" spans="1:5" x14ac:dyDescent="0.2">
      <c r="A113" s="4">
        <v>1009</v>
      </c>
      <c r="B113" s="5" t="s">
        <v>113</v>
      </c>
      <c r="C113" s="5">
        <v>1028</v>
      </c>
      <c r="D113" s="6">
        <v>5579.84</v>
      </c>
      <c r="E113" s="7">
        <v>40148</v>
      </c>
    </row>
    <row r="114" spans="1:5" x14ac:dyDescent="0.2">
      <c r="A114" s="4">
        <v>1002</v>
      </c>
      <c r="B114" s="5" t="s">
        <v>114</v>
      </c>
      <c r="C114" s="5">
        <v>215</v>
      </c>
      <c r="D114" s="6">
        <v>2807.92</v>
      </c>
      <c r="E114" s="7">
        <v>40148</v>
      </c>
    </row>
    <row r="115" spans="1:5" ht="25.5" x14ac:dyDescent="0.2">
      <c r="A115" s="4">
        <v>1186</v>
      </c>
      <c r="B115" s="5" t="s">
        <v>115</v>
      </c>
      <c r="C115" s="5">
        <v>136</v>
      </c>
      <c r="D115" s="6">
        <v>782.48</v>
      </c>
      <c r="E115" s="7">
        <v>43525</v>
      </c>
    </row>
    <row r="116" spans="1:5" x14ac:dyDescent="0.2">
      <c r="A116" s="4">
        <v>1010</v>
      </c>
      <c r="B116" s="5" t="s">
        <v>116</v>
      </c>
      <c r="C116" s="5">
        <v>1444</v>
      </c>
      <c r="D116" s="6">
        <v>4284.59</v>
      </c>
      <c r="E116" s="7">
        <v>40148</v>
      </c>
    </row>
    <row r="117" spans="1:5" x14ac:dyDescent="0.2">
      <c r="A117" s="4">
        <v>1182</v>
      </c>
      <c r="B117" s="5" t="s">
        <v>117</v>
      </c>
      <c r="C117" s="5">
        <v>13</v>
      </c>
      <c r="D117" s="6">
        <v>57.35</v>
      </c>
      <c r="E117" s="7">
        <v>43525</v>
      </c>
    </row>
    <row r="118" spans="1:5" x14ac:dyDescent="0.2">
      <c r="A118" s="4">
        <v>1059</v>
      </c>
      <c r="B118" s="5" t="s">
        <v>118</v>
      </c>
      <c r="C118" s="5">
        <v>371</v>
      </c>
      <c r="D118" s="6">
        <v>2723.29</v>
      </c>
      <c r="E118" s="7">
        <v>41030</v>
      </c>
    </row>
    <row r="119" spans="1:5" x14ac:dyDescent="0.2">
      <c r="A119" s="4">
        <v>1048</v>
      </c>
      <c r="B119" s="5" t="s">
        <v>119</v>
      </c>
      <c r="C119" s="5">
        <v>2746</v>
      </c>
      <c r="D119" s="6">
        <v>8955.08</v>
      </c>
      <c r="E119" s="7">
        <v>41730</v>
      </c>
    </row>
    <row r="120" spans="1:5" x14ac:dyDescent="0.2">
      <c r="A120" s="4">
        <v>1047</v>
      </c>
      <c r="B120" s="5" t="s">
        <v>120</v>
      </c>
      <c r="C120" s="5">
        <v>52</v>
      </c>
      <c r="D120" s="6">
        <v>0</v>
      </c>
      <c r="E120" s="7">
        <v>41244</v>
      </c>
    </row>
    <row r="121" spans="1:5" x14ac:dyDescent="0.2">
      <c r="A121" s="4">
        <v>1102</v>
      </c>
      <c r="B121" s="5" t="s">
        <v>121</v>
      </c>
      <c r="C121" s="5">
        <v>472</v>
      </c>
      <c r="D121" s="6">
        <v>4511.99</v>
      </c>
      <c r="E121" s="7">
        <v>41306</v>
      </c>
    </row>
    <row r="122" spans="1:5" x14ac:dyDescent="0.2">
      <c r="A122" s="4">
        <v>1069</v>
      </c>
      <c r="B122" s="5" t="s">
        <v>122</v>
      </c>
      <c r="C122" s="5">
        <v>236</v>
      </c>
      <c r="D122" s="6">
        <v>2127.91</v>
      </c>
      <c r="E122" s="7">
        <v>40909</v>
      </c>
    </row>
    <row r="123" spans="1:5" x14ac:dyDescent="0.2">
      <c r="A123" s="4">
        <v>1192</v>
      </c>
      <c r="B123" s="5" t="s">
        <v>123</v>
      </c>
      <c r="C123" s="5">
        <v>35</v>
      </c>
      <c r="D123" s="6">
        <v>267.48</v>
      </c>
      <c r="E123" s="7">
        <v>43525</v>
      </c>
    </row>
    <row r="124" spans="1:5" x14ac:dyDescent="0.2">
      <c r="A124" s="4">
        <v>1185</v>
      </c>
      <c r="B124" s="5" t="s">
        <v>124</v>
      </c>
      <c r="C124" s="5">
        <v>90</v>
      </c>
      <c r="D124" s="6">
        <v>529.1</v>
      </c>
      <c r="E124" s="7">
        <v>43525</v>
      </c>
    </row>
    <row r="125" spans="1:5" x14ac:dyDescent="0.2">
      <c r="A125" s="4">
        <v>1026</v>
      </c>
      <c r="B125" s="5" t="s">
        <v>125</v>
      </c>
      <c r="C125" s="5">
        <v>345</v>
      </c>
      <c r="D125" s="6">
        <v>4392.49</v>
      </c>
      <c r="E125" s="7">
        <v>40148</v>
      </c>
    </row>
    <row r="126" spans="1:5" ht="25.5" x14ac:dyDescent="0.2">
      <c r="A126" s="4">
        <v>1156</v>
      </c>
      <c r="B126" s="5" t="s">
        <v>126</v>
      </c>
      <c r="C126" s="5">
        <v>1122</v>
      </c>
      <c r="D126" s="6">
        <v>7253.12</v>
      </c>
      <c r="E126" s="7">
        <v>42401</v>
      </c>
    </row>
    <row r="127" spans="1:5" x14ac:dyDescent="0.2">
      <c r="A127" s="4">
        <v>1110</v>
      </c>
      <c r="B127" s="5" t="s">
        <v>127</v>
      </c>
      <c r="C127" s="5">
        <v>332</v>
      </c>
      <c r="D127" s="6">
        <v>2916.84</v>
      </c>
      <c r="E127" s="7">
        <v>41306</v>
      </c>
    </row>
    <row r="128" spans="1:5" x14ac:dyDescent="0.2">
      <c r="A128" s="4">
        <v>1146</v>
      </c>
      <c r="B128" s="5" t="s">
        <v>128</v>
      </c>
      <c r="C128" s="5">
        <v>158</v>
      </c>
      <c r="D128" s="6">
        <v>627.96</v>
      </c>
      <c r="E128" s="7">
        <v>42036</v>
      </c>
    </row>
    <row r="129" spans="1:5" x14ac:dyDescent="0.2">
      <c r="A129" s="4">
        <v>1024</v>
      </c>
      <c r="B129" s="5" t="s">
        <v>129</v>
      </c>
      <c r="C129" s="5">
        <v>5711</v>
      </c>
      <c r="D129" s="6">
        <v>14151.17</v>
      </c>
      <c r="E129" s="7">
        <v>40148</v>
      </c>
    </row>
    <row r="130" spans="1:5" x14ac:dyDescent="0.2">
      <c r="A130" s="4">
        <v>1107</v>
      </c>
      <c r="B130" s="5" t="s">
        <v>130</v>
      </c>
      <c r="C130" s="5">
        <v>3123</v>
      </c>
      <c r="D130" s="6">
        <v>8107.03</v>
      </c>
      <c r="E130" s="7">
        <v>41306</v>
      </c>
    </row>
    <row r="131" spans="1:5" x14ac:dyDescent="0.2">
      <c r="A131" s="4">
        <v>1153</v>
      </c>
      <c r="B131" s="5" t="s">
        <v>131</v>
      </c>
      <c r="C131" s="5">
        <v>957</v>
      </c>
      <c r="D131" s="6">
        <v>5279.5</v>
      </c>
      <c r="E131" s="7">
        <v>42401</v>
      </c>
    </row>
    <row r="132" spans="1:5" x14ac:dyDescent="0.2">
      <c r="A132" s="4">
        <v>1039</v>
      </c>
      <c r="B132" s="5" t="s">
        <v>132</v>
      </c>
      <c r="C132" s="5">
        <v>520</v>
      </c>
      <c r="D132" s="6">
        <v>2519.4899999999998</v>
      </c>
      <c r="E132" s="7">
        <v>40148</v>
      </c>
    </row>
    <row r="133" spans="1:5" x14ac:dyDescent="0.2">
      <c r="A133" s="4">
        <v>1181</v>
      </c>
      <c r="B133" s="5" t="s">
        <v>133</v>
      </c>
      <c r="C133" s="5">
        <v>301</v>
      </c>
      <c r="D133" s="6">
        <v>4806.0600000000004</v>
      </c>
      <c r="E133" s="7">
        <v>43525</v>
      </c>
    </row>
    <row r="134" spans="1:5" x14ac:dyDescent="0.2">
      <c r="A134" s="4">
        <v>1055</v>
      </c>
      <c r="B134" s="5" t="s">
        <v>134</v>
      </c>
      <c r="C134" s="5">
        <v>879</v>
      </c>
      <c r="D134" s="6">
        <v>4132.96</v>
      </c>
      <c r="E134" s="7">
        <v>40269</v>
      </c>
    </row>
    <row r="135" spans="1:5" x14ac:dyDescent="0.2">
      <c r="A135" s="4">
        <v>1049</v>
      </c>
      <c r="B135" s="5" t="s">
        <v>135</v>
      </c>
      <c r="C135" s="5">
        <v>422</v>
      </c>
      <c r="D135" s="6">
        <v>2349.84</v>
      </c>
      <c r="E135" s="7">
        <v>41730</v>
      </c>
    </row>
    <row r="136" spans="1:5" x14ac:dyDescent="0.2">
      <c r="A136" s="4">
        <v>1112</v>
      </c>
      <c r="B136" s="5" t="s">
        <v>136</v>
      </c>
      <c r="C136" s="5">
        <v>484</v>
      </c>
      <c r="D136" s="6">
        <v>4820.34</v>
      </c>
      <c r="E136" s="7">
        <v>41306</v>
      </c>
    </row>
    <row r="137" spans="1:5" x14ac:dyDescent="0.2">
      <c r="A137" s="4">
        <v>1165</v>
      </c>
      <c r="B137" s="5" t="s">
        <v>137</v>
      </c>
      <c r="C137" s="5">
        <v>89</v>
      </c>
      <c r="D137" s="6">
        <v>319.54000000000002</v>
      </c>
      <c r="E137" s="7">
        <v>42767</v>
      </c>
    </row>
    <row r="138" spans="1:5" x14ac:dyDescent="0.2">
      <c r="A138" s="4">
        <v>1152</v>
      </c>
      <c r="B138" s="5" t="s">
        <v>138</v>
      </c>
      <c r="C138" s="5">
        <v>411</v>
      </c>
      <c r="D138" s="6">
        <v>3051.24</v>
      </c>
      <c r="E138" s="7">
        <v>42401</v>
      </c>
    </row>
    <row r="139" spans="1:5" x14ac:dyDescent="0.2">
      <c r="A139" s="4">
        <v>1076</v>
      </c>
      <c r="B139" s="5" t="s">
        <v>139</v>
      </c>
      <c r="C139" s="5">
        <v>1089</v>
      </c>
      <c r="D139" s="6">
        <v>4585.63</v>
      </c>
      <c r="E139" s="7">
        <v>40909</v>
      </c>
    </row>
    <row r="140" spans="1:5" x14ac:dyDescent="0.2">
      <c r="A140" s="4">
        <v>1044</v>
      </c>
      <c r="B140" s="5" t="s">
        <v>140</v>
      </c>
      <c r="C140" s="5">
        <v>2716</v>
      </c>
      <c r="D140" s="6">
        <v>8013.78</v>
      </c>
      <c r="E140" s="7">
        <v>40238</v>
      </c>
    </row>
    <row r="141" spans="1:5" x14ac:dyDescent="0.2">
      <c r="A141" s="4">
        <v>1015</v>
      </c>
      <c r="B141" s="5" t="s">
        <v>141</v>
      </c>
      <c r="C141" s="5">
        <v>71</v>
      </c>
      <c r="D141" s="6">
        <v>84.77</v>
      </c>
      <c r="E141" s="7">
        <v>40148</v>
      </c>
    </row>
    <row r="142" spans="1:5" x14ac:dyDescent="0.2">
      <c r="A142" s="4">
        <v>1078</v>
      </c>
      <c r="B142" s="5" t="s">
        <v>142</v>
      </c>
      <c r="C142" s="5">
        <v>127</v>
      </c>
      <c r="D142" s="6">
        <v>401.7</v>
      </c>
      <c r="E142" s="7">
        <v>40909</v>
      </c>
    </row>
    <row r="143" spans="1:5" x14ac:dyDescent="0.2">
      <c r="A143" s="4">
        <v>1133</v>
      </c>
      <c r="B143" s="5" t="s">
        <v>143</v>
      </c>
      <c r="C143" s="5">
        <v>11172</v>
      </c>
      <c r="D143" s="6">
        <v>30382.62</v>
      </c>
      <c r="E143" s="7">
        <v>42248</v>
      </c>
    </row>
    <row r="144" spans="1:5" x14ac:dyDescent="0.2">
      <c r="A144" s="4">
        <v>1074</v>
      </c>
      <c r="B144" s="5" t="s">
        <v>144</v>
      </c>
      <c r="C144" s="5">
        <v>1459</v>
      </c>
      <c r="D144" s="6">
        <v>4884.67</v>
      </c>
      <c r="E144" s="7">
        <v>40909</v>
      </c>
    </row>
    <row r="145" spans="1:5" x14ac:dyDescent="0.2">
      <c r="A145" s="4">
        <v>1023</v>
      </c>
      <c r="B145" s="5" t="s">
        <v>145</v>
      </c>
      <c r="C145" s="5">
        <v>7217</v>
      </c>
      <c r="D145" s="6">
        <v>19187.87</v>
      </c>
      <c r="E145" s="7">
        <v>40148</v>
      </c>
    </row>
    <row r="146" spans="1:5" x14ac:dyDescent="0.2">
      <c r="A146" s="4">
        <v>1041</v>
      </c>
      <c r="B146" s="5" t="s">
        <v>146</v>
      </c>
      <c r="C146" s="5">
        <v>1138</v>
      </c>
      <c r="D146" s="6">
        <v>3949.56</v>
      </c>
      <c r="E146" s="7">
        <v>40148</v>
      </c>
    </row>
    <row r="147" spans="1:5" x14ac:dyDescent="0.2">
      <c r="A147" s="4">
        <v>1121</v>
      </c>
      <c r="B147" s="5" t="s">
        <v>147</v>
      </c>
      <c r="C147" s="5">
        <v>67</v>
      </c>
      <c r="D147" s="6">
        <v>199.91</v>
      </c>
      <c r="E147" s="7">
        <v>41730</v>
      </c>
    </row>
    <row r="148" spans="1:5" x14ac:dyDescent="0.2">
      <c r="A148" s="4">
        <v>1065</v>
      </c>
      <c r="B148" s="5" t="s">
        <v>148</v>
      </c>
      <c r="C148" s="5">
        <v>459</v>
      </c>
      <c r="D148" s="6">
        <v>3250.54</v>
      </c>
      <c r="E148" s="7">
        <v>40391</v>
      </c>
    </row>
    <row r="149" spans="1:5" x14ac:dyDescent="0.2">
      <c r="A149" s="4">
        <v>1058</v>
      </c>
      <c r="B149" s="5" t="s">
        <v>149</v>
      </c>
      <c r="C149" s="5">
        <v>1992</v>
      </c>
      <c r="D149" s="6">
        <v>5557.97</v>
      </c>
      <c r="E149" s="7">
        <v>40148</v>
      </c>
    </row>
    <row r="150" spans="1:5" x14ac:dyDescent="0.2">
      <c r="A150" s="4">
        <v>1053</v>
      </c>
      <c r="B150" s="5" t="s">
        <v>150</v>
      </c>
      <c r="C150" s="5">
        <v>385</v>
      </c>
      <c r="D150" s="6">
        <v>4027.18</v>
      </c>
      <c r="E150" s="7">
        <v>40148</v>
      </c>
    </row>
    <row r="151" spans="1:5" x14ac:dyDescent="0.2">
      <c r="A151" s="4">
        <v>1093</v>
      </c>
      <c r="B151" s="5" t="s">
        <v>151</v>
      </c>
      <c r="C151" s="5">
        <v>506</v>
      </c>
      <c r="D151" s="6">
        <v>2987.04</v>
      </c>
      <c r="E151" s="7">
        <v>40909</v>
      </c>
    </row>
    <row r="152" spans="1:5" x14ac:dyDescent="0.2">
      <c r="A152" s="4">
        <v>1033</v>
      </c>
      <c r="B152" s="5" t="s">
        <v>152</v>
      </c>
      <c r="C152" s="5">
        <v>2523</v>
      </c>
      <c r="D152" s="6">
        <v>6535.76</v>
      </c>
      <c r="E152" s="7">
        <v>40148</v>
      </c>
    </row>
    <row r="153" spans="1:5" x14ac:dyDescent="0.2">
      <c r="A153" s="4">
        <v>1154</v>
      </c>
      <c r="B153" s="5" t="s">
        <v>153</v>
      </c>
      <c r="C153" s="5">
        <v>311</v>
      </c>
      <c r="D153" s="6">
        <v>2561.2800000000002</v>
      </c>
      <c r="E153" s="7">
        <v>42401</v>
      </c>
    </row>
    <row r="154" spans="1:5" x14ac:dyDescent="0.2">
      <c r="A154" s="4">
        <v>1123</v>
      </c>
      <c r="B154" s="5" t="s">
        <v>154</v>
      </c>
      <c r="C154" s="5">
        <v>543</v>
      </c>
      <c r="D154" s="6">
        <v>2837.92</v>
      </c>
      <c r="E154" s="7">
        <v>41730</v>
      </c>
    </row>
    <row r="155" spans="1:5" x14ac:dyDescent="0.2">
      <c r="A155" s="4">
        <v>1083</v>
      </c>
      <c r="B155" s="5" t="s">
        <v>155</v>
      </c>
      <c r="C155" s="5">
        <v>234</v>
      </c>
      <c r="D155" s="6">
        <v>2298.2800000000002</v>
      </c>
      <c r="E155" s="7">
        <v>40909</v>
      </c>
    </row>
    <row r="156" spans="1:5" x14ac:dyDescent="0.2">
      <c r="A156" s="4">
        <v>1128</v>
      </c>
      <c r="B156" s="5" t="s">
        <v>156</v>
      </c>
      <c r="C156" s="5">
        <v>175</v>
      </c>
      <c r="D156" s="6">
        <v>694.66</v>
      </c>
      <c r="E156" s="7">
        <v>41730</v>
      </c>
    </row>
    <row r="157" spans="1:5" x14ac:dyDescent="0.2">
      <c r="A157" s="4">
        <v>1046</v>
      </c>
      <c r="B157" s="5" t="s">
        <v>157</v>
      </c>
      <c r="C157" s="5">
        <v>371</v>
      </c>
      <c r="D157" s="6">
        <v>3210.72</v>
      </c>
      <c r="E157" s="7">
        <v>40238</v>
      </c>
    </row>
    <row r="158" spans="1:5" x14ac:dyDescent="0.2">
      <c r="A158" s="4">
        <v>1175</v>
      </c>
      <c r="B158" s="5" t="s">
        <v>158</v>
      </c>
      <c r="C158" s="5">
        <v>256</v>
      </c>
      <c r="D158" s="6">
        <v>3097.32</v>
      </c>
      <c r="E158" s="7">
        <v>43132</v>
      </c>
    </row>
    <row r="159" spans="1:5" x14ac:dyDescent="0.2">
      <c r="A159" s="4">
        <v>1067</v>
      </c>
      <c r="B159" s="5" t="s">
        <v>159</v>
      </c>
      <c r="C159" s="5">
        <v>6130</v>
      </c>
      <c r="D159" s="6">
        <v>14517.17</v>
      </c>
      <c r="E159" s="7">
        <v>40544</v>
      </c>
    </row>
    <row r="160" spans="1:5" x14ac:dyDescent="0.2">
      <c r="A160" s="4">
        <v>1097</v>
      </c>
      <c r="B160" s="5" t="s">
        <v>160</v>
      </c>
      <c r="C160" s="5">
        <v>64</v>
      </c>
      <c r="D160" s="6">
        <v>262.92</v>
      </c>
      <c r="E160" s="7">
        <v>41306</v>
      </c>
    </row>
    <row r="161" spans="1:5" x14ac:dyDescent="0.2">
      <c r="A161" s="4">
        <v>1098</v>
      </c>
      <c r="B161" s="5" t="s">
        <v>161</v>
      </c>
      <c r="C161" s="5">
        <v>365</v>
      </c>
      <c r="D161" s="6">
        <v>3286.68</v>
      </c>
      <c r="E161" s="7">
        <v>41306</v>
      </c>
    </row>
    <row r="162" spans="1:5" x14ac:dyDescent="0.2">
      <c r="A162" s="4">
        <v>1028</v>
      </c>
      <c r="B162" s="5" t="s">
        <v>162</v>
      </c>
      <c r="C162" s="5">
        <v>453</v>
      </c>
      <c r="D162" s="6">
        <v>2492.36</v>
      </c>
      <c r="E162" s="7">
        <v>40148</v>
      </c>
    </row>
    <row r="163" spans="1:5" x14ac:dyDescent="0.2">
      <c r="A163" s="4">
        <v>1111</v>
      </c>
      <c r="B163" s="5" t="s">
        <v>163</v>
      </c>
      <c r="C163" s="5">
        <v>682</v>
      </c>
      <c r="D163" s="6">
        <v>5330.2</v>
      </c>
      <c r="E163" s="7">
        <v>41306</v>
      </c>
    </row>
    <row r="164" spans="1:5" x14ac:dyDescent="0.2">
      <c r="A164" s="4">
        <v>1166</v>
      </c>
      <c r="B164" s="5" t="s">
        <v>164</v>
      </c>
      <c r="C164" s="5">
        <v>131</v>
      </c>
      <c r="D164" s="6">
        <v>585.37</v>
      </c>
      <c r="E164" s="7">
        <v>43132</v>
      </c>
    </row>
    <row r="165" spans="1:5" x14ac:dyDescent="0.2">
      <c r="A165" s="4">
        <v>1103</v>
      </c>
      <c r="B165" s="5" t="s">
        <v>165</v>
      </c>
      <c r="C165" s="5">
        <v>465</v>
      </c>
      <c r="D165" s="6">
        <v>4098.17</v>
      </c>
      <c r="E165" s="7">
        <v>41306</v>
      </c>
    </row>
    <row r="166" spans="1:5" x14ac:dyDescent="0.2">
      <c r="A166" s="4">
        <v>1063</v>
      </c>
      <c r="B166" s="5" t="s">
        <v>166</v>
      </c>
      <c r="C166" s="5">
        <v>345</v>
      </c>
      <c r="D166" s="6">
        <v>2919.79</v>
      </c>
      <c r="E166" s="7">
        <v>40391</v>
      </c>
    </row>
    <row r="167" spans="1:5" x14ac:dyDescent="0.2">
      <c r="A167" s="4">
        <v>1096</v>
      </c>
      <c r="B167" s="5" t="s">
        <v>167</v>
      </c>
      <c r="C167" s="5">
        <v>441</v>
      </c>
      <c r="D167" s="6">
        <v>5316.27</v>
      </c>
      <c r="E167" s="7">
        <v>41306</v>
      </c>
    </row>
    <row r="168" spans="1:5" x14ac:dyDescent="0.2">
      <c r="A168" s="4">
        <v>1018</v>
      </c>
      <c r="B168" s="5" t="s">
        <v>168</v>
      </c>
      <c r="C168" s="5">
        <v>153</v>
      </c>
      <c r="D168" s="6">
        <v>396.39</v>
      </c>
      <c r="E168" s="7">
        <v>40148</v>
      </c>
    </row>
    <row r="169" spans="1:5" x14ac:dyDescent="0.2">
      <c r="A169" s="4">
        <v>1114</v>
      </c>
      <c r="B169" s="5" t="s">
        <v>169</v>
      </c>
      <c r="C169" s="5">
        <v>456</v>
      </c>
      <c r="D169" s="6">
        <v>3194.25</v>
      </c>
      <c r="E169" s="7">
        <v>41306</v>
      </c>
    </row>
    <row r="170" spans="1:5" x14ac:dyDescent="0.2">
      <c r="A170" s="4">
        <v>1129</v>
      </c>
      <c r="B170" s="5" t="s">
        <v>170</v>
      </c>
      <c r="C170" s="5">
        <v>1705</v>
      </c>
      <c r="D170" s="6">
        <v>8036.76</v>
      </c>
      <c r="E170" s="7">
        <v>41730</v>
      </c>
    </row>
    <row r="171" spans="1:5" x14ac:dyDescent="0.2">
      <c r="A171" s="4">
        <v>1099</v>
      </c>
      <c r="B171" s="5" t="s">
        <v>171</v>
      </c>
      <c r="C171" s="5">
        <v>698</v>
      </c>
      <c r="D171" s="6">
        <v>4560.79</v>
      </c>
      <c r="E171" s="7">
        <v>41306</v>
      </c>
    </row>
    <row r="172" spans="1:5" x14ac:dyDescent="0.2">
      <c r="A172" s="4">
        <v>1073</v>
      </c>
      <c r="B172" s="5" t="s">
        <v>172</v>
      </c>
      <c r="C172" s="5">
        <v>481</v>
      </c>
      <c r="D172" s="6">
        <v>2604.2199999999998</v>
      </c>
      <c r="E172" s="7">
        <v>40909</v>
      </c>
    </row>
    <row r="173" spans="1:5" x14ac:dyDescent="0.2">
      <c r="A173" s="4">
        <v>1066</v>
      </c>
      <c r="B173" s="5" t="s">
        <v>173</v>
      </c>
      <c r="C173" s="5">
        <v>17023</v>
      </c>
      <c r="D173" s="6">
        <v>43143.89</v>
      </c>
      <c r="E173" s="7">
        <v>40544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3"/>
  <sheetViews>
    <sheetView rightToLeft="1" zoomScale="106" zoomScaleNormal="106" workbookViewId="0">
      <pane ySplit="4" topLeftCell="A5" activePane="bottomLeft" state="frozen"/>
      <selection pane="bottomLeft" activeCell="A133" sqref="A133"/>
    </sheetView>
  </sheetViews>
  <sheetFormatPr defaultRowHeight="14.25" x14ac:dyDescent="0.2"/>
  <cols>
    <col min="2" max="2" width="21.25" customWidth="1"/>
    <col min="3" max="3" width="13.75" customWidth="1"/>
    <col min="4" max="4" width="15.375" style="10" customWidth="1"/>
    <col min="5" max="5" width="16.75" customWidth="1"/>
  </cols>
  <sheetData>
    <row r="1" spans="1:13" ht="35.25" customHeight="1" x14ac:dyDescent="0.2">
      <c r="A1" s="15" t="s">
        <v>174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5.25" customHeight="1" x14ac:dyDescent="0.2">
      <c r="A2" s="15" t="s">
        <v>175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4" spans="1:13" x14ac:dyDescent="0.2">
      <c r="A4" s="1" t="s">
        <v>0</v>
      </c>
      <c r="B4" s="1" t="s">
        <v>1</v>
      </c>
      <c r="C4" s="2" t="s">
        <v>2</v>
      </c>
      <c r="D4" s="8" t="s">
        <v>3</v>
      </c>
      <c r="E4" s="1" t="s">
        <v>4</v>
      </c>
    </row>
    <row r="5" spans="1:13" x14ac:dyDescent="0.2">
      <c r="A5" s="4">
        <v>1179</v>
      </c>
      <c r="B5" s="5" t="s">
        <v>5</v>
      </c>
      <c r="C5" s="5">
        <v>131</v>
      </c>
      <c r="D5" s="9">
        <v>568.01</v>
      </c>
      <c r="E5" s="7">
        <v>43525</v>
      </c>
    </row>
    <row r="6" spans="1:13" x14ac:dyDescent="0.2">
      <c r="A6" s="4">
        <v>1105</v>
      </c>
      <c r="B6" s="5" t="s">
        <v>6</v>
      </c>
      <c r="C6" s="5">
        <v>5712</v>
      </c>
      <c r="D6" s="9">
        <v>9634.6</v>
      </c>
      <c r="E6" s="7">
        <v>41306</v>
      </c>
    </row>
    <row r="7" spans="1:13" ht="25.5" x14ac:dyDescent="0.2">
      <c r="A7" s="4">
        <v>1169</v>
      </c>
      <c r="B7" s="5" t="s">
        <v>7</v>
      </c>
      <c r="C7" s="5">
        <v>237</v>
      </c>
      <c r="D7" s="9">
        <v>2646.97</v>
      </c>
      <c r="E7" s="7">
        <v>43132</v>
      </c>
    </row>
    <row r="8" spans="1:13" x14ac:dyDescent="0.2">
      <c r="A8" s="4">
        <v>1070</v>
      </c>
      <c r="B8" s="5" t="s">
        <v>8</v>
      </c>
      <c r="C8" s="5">
        <v>468</v>
      </c>
      <c r="D8" s="9">
        <v>2314.86</v>
      </c>
      <c r="E8" s="7">
        <v>40909</v>
      </c>
    </row>
    <row r="9" spans="1:13" x14ac:dyDescent="0.2">
      <c r="A9" s="4">
        <v>1145</v>
      </c>
      <c r="B9" s="5" t="s">
        <v>9</v>
      </c>
      <c r="C9" s="5">
        <v>400</v>
      </c>
      <c r="D9" s="9">
        <v>2085.8000000000002</v>
      </c>
      <c r="E9" s="7">
        <v>42095</v>
      </c>
    </row>
    <row r="10" spans="1:13" x14ac:dyDescent="0.2">
      <c r="A10" s="4">
        <v>1113</v>
      </c>
      <c r="B10" s="5" t="s">
        <v>10</v>
      </c>
      <c r="C10" s="5">
        <v>1448</v>
      </c>
      <c r="D10" s="9">
        <v>4623.87</v>
      </c>
      <c r="E10" s="7">
        <v>41306</v>
      </c>
    </row>
    <row r="11" spans="1:13" x14ac:dyDescent="0.2">
      <c r="A11" s="4">
        <v>1188</v>
      </c>
      <c r="B11" s="5" t="s">
        <v>11</v>
      </c>
      <c r="C11" s="5">
        <v>270</v>
      </c>
      <c r="D11" s="9">
        <v>1534.37</v>
      </c>
      <c r="E11" s="7">
        <v>43525</v>
      </c>
    </row>
    <row r="12" spans="1:13" x14ac:dyDescent="0.2">
      <c r="A12" s="4">
        <v>1019</v>
      </c>
      <c r="B12" s="5" t="s">
        <v>12</v>
      </c>
      <c r="C12" s="5">
        <v>4258</v>
      </c>
      <c r="D12" s="9">
        <v>6697.13</v>
      </c>
      <c r="E12" s="7">
        <v>40148</v>
      </c>
    </row>
    <row r="13" spans="1:13" x14ac:dyDescent="0.2">
      <c r="A13" s="4">
        <v>1119</v>
      </c>
      <c r="B13" s="5" t="s">
        <v>13</v>
      </c>
      <c r="C13" s="5">
        <v>150</v>
      </c>
      <c r="D13" s="9">
        <v>1757.79</v>
      </c>
      <c r="E13" s="7">
        <v>41730</v>
      </c>
    </row>
    <row r="14" spans="1:13" ht="25.5" x14ac:dyDescent="0.2">
      <c r="A14" s="4">
        <v>1151</v>
      </c>
      <c r="B14" s="5" t="s">
        <v>14</v>
      </c>
      <c r="C14" s="5">
        <v>607</v>
      </c>
      <c r="D14" s="9">
        <v>3242.8</v>
      </c>
      <c r="E14" s="7">
        <v>42401</v>
      </c>
    </row>
    <row r="15" spans="1:13" x14ac:dyDescent="0.2">
      <c r="A15" s="4">
        <v>1148</v>
      </c>
      <c r="B15" s="5" t="s">
        <v>15</v>
      </c>
      <c r="C15" s="5">
        <v>3342</v>
      </c>
      <c r="D15" s="9">
        <v>7008.82</v>
      </c>
      <c r="E15" s="7">
        <v>42401</v>
      </c>
    </row>
    <row r="16" spans="1:13" x14ac:dyDescent="0.2">
      <c r="A16" s="4">
        <v>1203</v>
      </c>
      <c r="B16" s="5" t="s">
        <v>187</v>
      </c>
      <c r="C16" s="5">
        <v>16</v>
      </c>
      <c r="D16" s="9">
        <v>10.34</v>
      </c>
      <c r="E16" s="7">
        <v>43891</v>
      </c>
    </row>
    <row r="17" spans="1:5" x14ac:dyDescent="0.2">
      <c r="A17" s="4">
        <v>1134</v>
      </c>
      <c r="B17" s="5" t="s">
        <v>16</v>
      </c>
      <c r="C17" s="5">
        <v>3287</v>
      </c>
      <c r="D17" s="9">
        <v>6396.74</v>
      </c>
      <c r="E17" s="7">
        <v>42095</v>
      </c>
    </row>
    <row r="18" spans="1:5" x14ac:dyDescent="0.2">
      <c r="A18" s="4">
        <v>1206</v>
      </c>
      <c r="B18" s="5" t="s">
        <v>184</v>
      </c>
      <c r="C18" s="5">
        <v>154</v>
      </c>
      <c r="D18" s="9">
        <v>1894.46</v>
      </c>
      <c r="E18" s="7">
        <v>43891</v>
      </c>
    </row>
    <row r="19" spans="1:5" x14ac:dyDescent="0.2">
      <c r="A19" s="4">
        <v>1161</v>
      </c>
      <c r="B19" s="5" t="s">
        <v>17</v>
      </c>
      <c r="C19" s="5">
        <v>2251</v>
      </c>
      <c r="D19" s="9">
        <v>8751.18</v>
      </c>
      <c r="E19" s="7">
        <v>42767</v>
      </c>
    </row>
    <row r="20" spans="1:5" x14ac:dyDescent="0.2">
      <c r="A20" s="4">
        <v>1004</v>
      </c>
      <c r="B20" s="5" t="s">
        <v>18</v>
      </c>
      <c r="C20" s="5">
        <v>7297</v>
      </c>
      <c r="D20" s="9">
        <v>9487.15</v>
      </c>
      <c r="E20" s="7">
        <v>40148</v>
      </c>
    </row>
    <row r="21" spans="1:5" x14ac:dyDescent="0.2">
      <c r="A21" s="4">
        <v>1025</v>
      </c>
      <c r="B21" s="5" t="s">
        <v>19</v>
      </c>
      <c r="C21" s="5">
        <v>603</v>
      </c>
      <c r="D21" s="9">
        <v>3395.13</v>
      </c>
      <c r="E21" s="7">
        <v>40148</v>
      </c>
    </row>
    <row r="22" spans="1:5" x14ac:dyDescent="0.2">
      <c r="A22" s="4">
        <v>1150</v>
      </c>
      <c r="B22" s="5" t="s">
        <v>20</v>
      </c>
      <c r="C22" s="5">
        <v>406</v>
      </c>
      <c r="D22" s="9">
        <v>2545.73</v>
      </c>
      <c r="E22" s="7">
        <v>42401</v>
      </c>
    </row>
    <row r="23" spans="1:5" x14ac:dyDescent="0.2">
      <c r="A23" s="4">
        <v>1060</v>
      </c>
      <c r="B23" s="5" t="s">
        <v>21</v>
      </c>
      <c r="C23" s="5">
        <v>997</v>
      </c>
      <c r="D23" s="9">
        <v>2749.65</v>
      </c>
      <c r="E23" s="7">
        <v>41030</v>
      </c>
    </row>
    <row r="24" spans="1:5" x14ac:dyDescent="0.2">
      <c r="A24" s="4">
        <v>1003</v>
      </c>
      <c r="B24" s="5" t="s">
        <v>22</v>
      </c>
      <c r="C24" s="5">
        <v>401</v>
      </c>
      <c r="D24" s="9">
        <v>2300.81</v>
      </c>
      <c r="E24" s="7">
        <v>40148</v>
      </c>
    </row>
    <row r="25" spans="1:5" x14ac:dyDescent="0.2">
      <c r="A25" s="4">
        <v>1042</v>
      </c>
      <c r="B25" s="5" t="s">
        <v>23</v>
      </c>
      <c r="C25" s="5">
        <v>11280</v>
      </c>
      <c r="D25" s="9">
        <v>18915.490000000002</v>
      </c>
      <c r="E25" s="7">
        <v>40148</v>
      </c>
    </row>
    <row r="26" spans="1:5" x14ac:dyDescent="0.2">
      <c r="A26" s="4">
        <v>1167</v>
      </c>
      <c r="B26" s="5" t="s">
        <v>24</v>
      </c>
      <c r="C26" s="5">
        <v>35</v>
      </c>
      <c r="D26" s="9">
        <v>69.819999999999993</v>
      </c>
      <c r="E26" s="7">
        <v>43132</v>
      </c>
    </row>
    <row r="27" spans="1:5" x14ac:dyDescent="0.2">
      <c r="A27" s="4">
        <v>1205</v>
      </c>
      <c r="B27" s="5" t="s">
        <v>185</v>
      </c>
      <c r="C27" s="5">
        <v>18</v>
      </c>
      <c r="D27" s="9">
        <v>72.88</v>
      </c>
      <c r="E27" s="7">
        <v>43891</v>
      </c>
    </row>
    <row r="28" spans="1:5" x14ac:dyDescent="0.2">
      <c r="A28" s="4">
        <v>1088</v>
      </c>
      <c r="B28" s="5" t="s">
        <v>25</v>
      </c>
      <c r="C28" s="5">
        <v>1556</v>
      </c>
      <c r="D28" s="9">
        <v>3445.8</v>
      </c>
      <c r="E28" s="7">
        <v>40909</v>
      </c>
    </row>
    <row r="29" spans="1:5" x14ac:dyDescent="0.2">
      <c r="A29" s="4">
        <v>1143</v>
      </c>
      <c r="B29" s="5" t="s">
        <v>26</v>
      </c>
      <c r="C29" s="5">
        <v>484</v>
      </c>
      <c r="D29" s="9">
        <v>2563.63</v>
      </c>
      <c r="E29" s="7">
        <v>42095</v>
      </c>
    </row>
    <row r="30" spans="1:5" x14ac:dyDescent="0.2">
      <c r="A30" s="4">
        <v>1132</v>
      </c>
      <c r="B30" s="5" t="s">
        <v>27</v>
      </c>
      <c r="C30" s="5">
        <v>408</v>
      </c>
      <c r="D30" s="9">
        <v>1991.7</v>
      </c>
      <c r="E30" s="7">
        <v>41730</v>
      </c>
    </row>
    <row r="31" spans="1:5" x14ac:dyDescent="0.2">
      <c r="A31" s="4">
        <v>1198</v>
      </c>
      <c r="B31" s="5" t="s">
        <v>192</v>
      </c>
      <c r="C31" s="5">
        <v>372</v>
      </c>
      <c r="D31" s="9">
        <v>2478.36</v>
      </c>
      <c r="E31" s="7">
        <v>43891</v>
      </c>
    </row>
    <row r="32" spans="1:5" x14ac:dyDescent="0.2">
      <c r="A32" s="4">
        <v>1164</v>
      </c>
      <c r="B32" s="5" t="s">
        <v>28</v>
      </c>
      <c r="C32" s="5">
        <v>117</v>
      </c>
      <c r="D32" s="9">
        <v>240.59</v>
      </c>
      <c r="E32" s="7">
        <v>42767</v>
      </c>
    </row>
    <row r="33" spans="1:5" x14ac:dyDescent="0.2">
      <c r="A33" s="4">
        <v>1191</v>
      </c>
      <c r="B33" s="5" t="s">
        <v>29</v>
      </c>
      <c r="C33" s="5">
        <v>320</v>
      </c>
      <c r="D33" s="9">
        <v>1756.46</v>
      </c>
      <c r="E33" s="7">
        <v>43525</v>
      </c>
    </row>
    <row r="34" spans="1:5" x14ac:dyDescent="0.2">
      <c r="A34" s="4">
        <v>1005</v>
      </c>
      <c r="B34" s="5" t="s">
        <v>30</v>
      </c>
      <c r="C34" s="5">
        <v>2401</v>
      </c>
      <c r="D34" s="9">
        <v>5827.05</v>
      </c>
      <c r="E34" s="7">
        <v>40148</v>
      </c>
    </row>
    <row r="35" spans="1:5" x14ac:dyDescent="0.2">
      <c r="A35" s="4">
        <v>1131</v>
      </c>
      <c r="B35" s="5" t="s">
        <v>31</v>
      </c>
      <c r="C35" s="5">
        <v>4762</v>
      </c>
      <c r="D35" s="9">
        <v>12862.22</v>
      </c>
      <c r="E35" s="7">
        <v>41760</v>
      </c>
    </row>
    <row r="36" spans="1:5" x14ac:dyDescent="0.2">
      <c r="A36" s="4">
        <v>1159</v>
      </c>
      <c r="B36" s="5" t="s">
        <v>32</v>
      </c>
      <c r="C36" s="5">
        <v>367</v>
      </c>
      <c r="D36" s="9">
        <v>2311.54</v>
      </c>
      <c r="E36" s="7">
        <v>42767</v>
      </c>
    </row>
    <row r="37" spans="1:5" x14ac:dyDescent="0.2">
      <c r="A37" s="4">
        <v>1158</v>
      </c>
      <c r="B37" s="5" t="s">
        <v>33</v>
      </c>
      <c r="C37" s="5">
        <v>224</v>
      </c>
      <c r="D37" s="9">
        <v>1587.7</v>
      </c>
      <c r="E37" s="7">
        <v>42767</v>
      </c>
    </row>
    <row r="38" spans="1:5" x14ac:dyDescent="0.2">
      <c r="A38" s="4">
        <v>1043</v>
      </c>
      <c r="B38" s="5" t="s">
        <v>34</v>
      </c>
      <c r="C38" s="5">
        <v>4896</v>
      </c>
      <c r="D38" s="9">
        <v>6777.85</v>
      </c>
      <c r="E38" s="7">
        <v>40148</v>
      </c>
    </row>
    <row r="39" spans="1:5" x14ac:dyDescent="0.2">
      <c r="A39" s="4">
        <v>1172</v>
      </c>
      <c r="B39" s="5" t="s">
        <v>35</v>
      </c>
      <c r="C39" s="5">
        <v>122</v>
      </c>
      <c r="D39" s="9">
        <v>204.01</v>
      </c>
      <c r="E39" s="7">
        <v>43132</v>
      </c>
    </row>
    <row r="40" spans="1:5" x14ac:dyDescent="0.2">
      <c r="A40" s="4">
        <v>1006</v>
      </c>
      <c r="B40" s="5" t="s">
        <v>36</v>
      </c>
      <c r="C40" s="5">
        <v>2564</v>
      </c>
      <c r="D40" s="9">
        <v>5042.9399999999996</v>
      </c>
      <c r="E40" s="7">
        <v>40148</v>
      </c>
    </row>
    <row r="41" spans="1:5" x14ac:dyDescent="0.2">
      <c r="A41" s="4">
        <v>1178</v>
      </c>
      <c r="B41" s="5" t="s">
        <v>37</v>
      </c>
      <c r="C41" s="5">
        <v>860</v>
      </c>
      <c r="D41" s="9">
        <v>4989.8599999999997</v>
      </c>
      <c r="E41" s="7">
        <v>43435</v>
      </c>
    </row>
    <row r="42" spans="1:5" x14ac:dyDescent="0.2">
      <c r="A42" s="4">
        <v>1007</v>
      </c>
      <c r="B42" s="5" t="s">
        <v>38</v>
      </c>
      <c r="C42" s="5">
        <v>449</v>
      </c>
      <c r="D42" s="9">
        <v>2205.4499999999998</v>
      </c>
      <c r="E42" s="7">
        <v>40179</v>
      </c>
    </row>
    <row r="43" spans="1:5" x14ac:dyDescent="0.2">
      <c r="A43" s="4">
        <v>1045</v>
      </c>
      <c r="B43" s="5" t="s">
        <v>39</v>
      </c>
      <c r="C43" s="5">
        <v>626</v>
      </c>
      <c r="D43" s="9">
        <v>2805.05</v>
      </c>
      <c r="E43" s="7">
        <v>40238</v>
      </c>
    </row>
    <row r="44" spans="1:5" x14ac:dyDescent="0.2">
      <c r="A44" s="4">
        <v>1052</v>
      </c>
      <c r="B44" s="5" t="s">
        <v>40</v>
      </c>
      <c r="C44" s="5">
        <v>1620</v>
      </c>
      <c r="D44" s="9">
        <v>3365.43</v>
      </c>
      <c r="E44" s="7">
        <v>42095</v>
      </c>
    </row>
    <row r="45" spans="1:5" x14ac:dyDescent="0.2">
      <c r="A45" s="4">
        <v>1089</v>
      </c>
      <c r="B45" s="5" t="s">
        <v>41</v>
      </c>
      <c r="C45" s="5">
        <v>1565</v>
      </c>
      <c r="D45" s="9">
        <v>4211.8</v>
      </c>
      <c r="E45" s="7">
        <v>40909</v>
      </c>
    </row>
    <row r="46" spans="1:5" x14ac:dyDescent="0.2">
      <c r="A46" s="4">
        <v>1021</v>
      </c>
      <c r="B46" s="5" t="s">
        <v>42</v>
      </c>
      <c r="C46" s="5">
        <v>4491</v>
      </c>
      <c r="D46" s="9">
        <v>12396.38</v>
      </c>
      <c r="E46" s="7">
        <v>40148</v>
      </c>
    </row>
    <row r="47" spans="1:5" x14ac:dyDescent="0.2">
      <c r="A47" s="4">
        <v>1196</v>
      </c>
      <c r="B47" s="5" t="s">
        <v>194</v>
      </c>
      <c r="C47" s="5">
        <v>25</v>
      </c>
      <c r="D47" s="9">
        <v>46.87</v>
      </c>
      <c r="E47" s="7">
        <v>43891</v>
      </c>
    </row>
    <row r="48" spans="1:5" x14ac:dyDescent="0.2">
      <c r="A48" s="4">
        <v>1118</v>
      </c>
      <c r="B48" s="5" t="s">
        <v>43</v>
      </c>
      <c r="C48" s="5">
        <v>407</v>
      </c>
      <c r="D48" s="9">
        <v>2664.75</v>
      </c>
      <c r="E48" s="7">
        <v>41730</v>
      </c>
    </row>
    <row r="49" spans="1:5" x14ac:dyDescent="0.2">
      <c r="A49" s="4">
        <v>1116</v>
      </c>
      <c r="B49" s="5" t="s">
        <v>44</v>
      </c>
      <c r="C49" s="5">
        <v>239</v>
      </c>
      <c r="D49" s="9">
        <v>2617.4899999999998</v>
      </c>
      <c r="E49" s="7">
        <v>41730</v>
      </c>
    </row>
    <row r="50" spans="1:5" x14ac:dyDescent="0.2">
      <c r="A50" s="4">
        <v>1051</v>
      </c>
      <c r="B50" s="5" t="s">
        <v>45</v>
      </c>
      <c r="C50" s="5">
        <v>2165</v>
      </c>
      <c r="D50" s="9">
        <v>4631.57</v>
      </c>
      <c r="E50" s="7">
        <v>41730</v>
      </c>
    </row>
    <row r="51" spans="1:5" x14ac:dyDescent="0.2">
      <c r="A51" s="4">
        <v>1176</v>
      </c>
      <c r="B51" s="5" t="s">
        <v>46</v>
      </c>
      <c r="C51" s="5">
        <v>175</v>
      </c>
      <c r="D51" s="9">
        <v>583.67999999999995</v>
      </c>
      <c r="E51" s="7">
        <v>43132</v>
      </c>
    </row>
    <row r="52" spans="1:5" x14ac:dyDescent="0.2">
      <c r="A52" s="4">
        <v>1034</v>
      </c>
      <c r="B52" s="5" t="s">
        <v>47</v>
      </c>
      <c r="C52" s="5">
        <v>499</v>
      </c>
      <c r="D52" s="9">
        <v>389.61</v>
      </c>
      <c r="E52" s="7">
        <v>40148</v>
      </c>
    </row>
    <row r="53" spans="1:5" x14ac:dyDescent="0.2">
      <c r="A53" s="4">
        <v>1037</v>
      </c>
      <c r="B53" s="5" t="s">
        <v>48</v>
      </c>
      <c r="C53" s="5">
        <v>146</v>
      </c>
      <c r="D53" s="9">
        <v>211.87</v>
      </c>
      <c r="E53" s="7">
        <v>40148</v>
      </c>
    </row>
    <row r="54" spans="1:5" x14ac:dyDescent="0.2">
      <c r="A54" s="4">
        <v>1008</v>
      </c>
      <c r="B54" s="5" t="s">
        <v>49</v>
      </c>
      <c r="C54" s="5">
        <v>827</v>
      </c>
      <c r="D54" s="9">
        <v>3165.29</v>
      </c>
      <c r="E54" s="7">
        <v>40148</v>
      </c>
    </row>
    <row r="55" spans="1:5" x14ac:dyDescent="0.2">
      <c r="A55" s="4">
        <v>1122</v>
      </c>
      <c r="B55" s="5" t="s">
        <v>50</v>
      </c>
      <c r="C55" s="5">
        <v>114</v>
      </c>
      <c r="D55" s="9">
        <v>205.35</v>
      </c>
      <c r="E55" s="7">
        <v>41730</v>
      </c>
    </row>
    <row r="56" spans="1:5" x14ac:dyDescent="0.2">
      <c r="A56" s="4">
        <v>1064</v>
      </c>
      <c r="B56" s="5" t="s">
        <v>51</v>
      </c>
      <c r="C56" s="5">
        <v>83523</v>
      </c>
      <c r="D56" s="9">
        <v>153262.28</v>
      </c>
      <c r="E56" s="7">
        <v>40391</v>
      </c>
    </row>
    <row r="57" spans="1:5" x14ac:dyDescent="0.2">
      <c r="A57" s="4">
        <v>1163</v>
      </c>
      <c r="B57" s="5" t="s">
        <v>52</v>
      </c>
      <c r="C57" s="5">
        <v>113</v>
      </c>
      <c r="D57" s="9">
        <v>298.22000000000003</v>
      </c>
      <c r="E57" s="7">
        <v>42767</v>
      </c>
    </row>
    <row r="58" spans="1:5" x14ac:dyDescent="0.2">
      <c r="A58" s="4">
        <v>1124</v>
      </c>
      <c r="B58" s="5" t="s">
        <v>53</v>
      </c>
      <c r="C58" s="5">
        <v>303</v>
      </c>
      <c r="D58" s="9">
        <v>2747.23</v>
      </c>
      <c r="E58" s="7">
        <v>41730</v>
      </c>
    </row>
    <row r="59" spans="1:5" x14ac:dyDescent="0.2">
      <c r="A59" s="4">
        <v>1162</v>
      </c>
      <c r="B59" s="5" t="s">
        <v>54</v>
      </c>
      <c r="C59" s="5">
        <v>320</v>
      </c>
      <c r="D59" s="9">
        <v>2738.33</v>
      </c>
      <c r="E59" s="7">
        <v>42767</v>
      </c>
    </row>
    <row r="60" spans="1:5" x14ac:dyDescent="0.2">
      <c r="A60" s="4">
        <v>1139</v>
      </c>
      <c r="B60" s="5" t="s">
        <v>55</v>
      </c>
      <c r="C60" s="5">
        <v>17</v>
      </c>
      <c r="D60" s="9">
        <v>28.05</v>
      </c>
      <c r="E60" s="7">
        <v>42095</v>
      </c>
    </row>
    <row r="61" spans="1:5" x14ac:dyDescent="0.2">
      <c r="A61" s="4">
        <v>1101</v>
      </c>
      <c r="B61" s="5" t="s">
        <v>56</v>
      </c>
      <c r="C61" s="5">
        <v>346</v>
      </c>
      <c r="D61" s="9">
        <v>1933.18</v>
      </c>
      <c r="E61" s="7">
        <v>41306</v>
      </c>
    </row>
    <row r="62" spans="1:5" x14ac:dyDescent="0.2">
      <c r="A62" s="4">
        <v>1160</v>
      </c>
      <c r="B62" s="5" t="s">
        <v>57</v>
      </c>
      <c r="C62" s="5">
        <v>143</v>
      </c>
      <c r="D62" s="9">
        <v>313.49</v>
      </c>
      <c r="E62" s="7">
        <v>42767</v>
      </c>
    </row>
    <row r="63" spans="1:5" x14ac:dyDescent="0.2">
      <c r="A63" s="4">
        <v>1142</v>
      </c>
      <c r="B63" s="5" t="s">
        <v>58</v>
      </c>
      <c r="C63" s="5">
        <v>776</v>
      </c>
      <c r="D63" s="9">
        <v>4686.7</v>
      </c>
      <c r="E63" s="7">
        <v>42095</v>
      </c>
    </row>
    <row r="64" spans="1:5" x14ac:dyDescent="0.2">
      <c r="A64" s="4">
        <v>1147</v>
      </c>
      <c r="B64" s="5" t="s">
        <v>59</v>
      </c>
      <c r="C64" s="5">
        <v>880</v>
      </c>
      <c r="D64" s="9">
        <v>3105.41</v>
      </c>
      <c r="E64" s="7">
        <v>42248</v>
      </c>
    </row>
    <row r="65" spans="1:5" x14ac:dyDescent="0.2">
      <c r="A65" s="4">
        <v>1211</v>
      </c>
      <c r="B65" s="5" t="s">
        <v>179</v>
      </c>
      <c r="C65" s="5">
        <v>328</v>
      </c>
      <c r="D65" s="9">
        <v>2297.02</v>
      </c>
      <c r="E65" s="7">
        <v>43891</v>
      </c>
    </row>
    <row r="66" spans="1:5" x14ac:dyDescent="0.2">
      <c r="A66" s="4">
        <v>1136</v>
      </c>
      <c r="B66" s="5" t="s">
        <v>60</v>
      </c>
      <c r="C66" s="5">
        <v>310</v>
      </c>
      <c r="D66" s="9">
        <v>1732.93</v>
      </c>
      <c r="E66" s="7">
        <v>42095</v>
      </c>
    </row>
    <row r="67" spans="1:5" x14ac:dyDescent="0.2">
      <c r="A67" s="4">
        <v>1177</v>
      </c>
      <c r="B67" s="5" t="s">
        <v>61</v>
      </c>
      <c r="C67" s="5">
        <v>308</v>
      </c>
      <c r="D67" s="9">
        <v>2758.65</v>
      </c>
      <c r="E67" s="7">
        <v>43132</v>
      </c>
    </row>
    <row r="68" spans="1:5" x14ac:dyDescent="0.2">
      <c r="A68" s="4">
        <v>1135</v>
      </c>
      <c r="B68" s="5" t="s">
        <v>62</v>
      </c>
      <c r="C68" s="5">
        <v>2292</v>
      </c>
      <c r="D68" s="9">
        <v>7754.04</v>
      </c>
      <c r="E68" s="7">
        <v>42095</v>
      </c>
    </row>
    <row r="69" spans="1:5" x14ac:dyDescent="0.2">
      <c r="A69" s="4">
        <v>1079</v>
      </c>
      <c r="B69" s="5" t="s">
        <v>63</v>
      </c>
      <c r="C69" s="5">
        <v>585</v>
      </c>
      <c r="D69" s="9">
        <v>2677.06</v>
      </c>
      <c r="E69" s="7">
        <v>40909</v>
      </c>
    </row>
    <row r="70" spans="1:5" x14ac:dyDescent="0.2">
      <c r="A70" s="4">
        <v>1190</v>
      </c>
      <c r="B70" s="5" t="s">
        <v>64</v>
      </c>
      <c r="C70" s="5">
        <v>149</v>
      </c>
      <c r="D70" s="9">
        <v>586.03</v>
      </c>
      <c r="E70" s="7">
        <v>43525</v>
      </c>
    </row>
    <row r="71" spans="1:5" x14ac:dyDescent="0.2">
      <c r="A71" s="4">
        <v>1212</v>
      </c>
      <c r="B71" s="5" t="s">
        <v>178</v>
      </c>
      <c r="C71" s="5">
        <v>66</v>
      </c>
      <c r="D71" s="9">
        <v>102900.55</v>
      </c>
      <c r="E71" s="7">
        <v>43891</v>
      </c>
    </row>
    <row r="72" spans="1:5" x14ac:dyDescent="0.2">
      <c r="A72" s="4">
        <v>1174</v>
      </c>
      <c r="B72" s="5" t="s">
        <v>65</v>
      </c>
      <c r="C72" s="5">
        <v>98</v>
      </c>
      <c r="D72" s="9">
        <v>342.4</v>
      </c>
      <c r="E72" s="7">
        <v>43132</v>
      </c>
    </row>
    <row r="73" spans="1:5" x14ac:dyDescent="0.2">
      <c r="A73" s="4">
        <v>1187</v>
      </c>
      <c r="B73" s="5" t="s">
        <v>66</v>
      </c>
      <c r="C73" s="5">
        <v>20</v>
      </c>
      <c r="D73" s="9">
        <v>60.93</v>
      </c>
      <c r="E73" s="7">
        <v>43525</v>
      </c>
    </row>
    <row r="74" spans="1:5" x14ac:dyDescent="0.2">
      <c r="A74" s="4">
        <v>1189</v>
      </c>
      <c r="B74" s="5" t="s">
        <v>67</v>
      </c>
      <c r="C74" s="5">
        <v>53</v>
      </c>
      <c r="D74" s="9">
        <v>89.63</v>
      </c>
      <c r="E74" s="7">
        <v>43525</v>
      </c>
    </row>
    <row r="75" spans="1:5" x14ac:dyDescent="0.2">
      <c r="A75" s="4">
        <v>1127</v>
      </c>
      <c r="B75" s="5" t="s">
        <v>68</v>
      </c>
      <c r="C75" s="5">
        <v>939</v>
      </c>
      <c r="D75" s="9">
        <v>3374.19</v>
      </c>
      <c r="E75" s="7">
        <v>41730</v>
      </c>
    </row>
    <row r="76" spans="1:5" x14ac:dyDescent="0.2">
      <c r="A76" s="4">
        <v>1108</v>
      </c>
      <c r="B76" s="5" t="s">
        <v>69</v>
      </c>
      <c r="C76" s="5">
        <v>1215</v>
      </c>
      <c r="D76" s="9">
        <v>3560.82</v>
      </c>
      <c r="E76" s="7">
        <v>41306</v>
      </c>
    </row>
    <row r="77" spans="1:5" x14ac:dyDescent="0.2">
      <c r="A77" s="4">
        <v>1155</v>
      </c>
      <c r="B77" s="5" t="s">
        <v>70</v>
      </c>
      <c r="C77" s="5">
        <v>598</v>
      </c>
      <c r="D77" s="9">
        <v>3016.23</v>
      </c>
      <c r="E77" s="7">
        <v>42401</v>
      </c>
    </row>
    <row r="78" spans="1:5" x14ac:dyDescent="0.2">
      <c r="A78" s="4">
        <v>1035</v>
      </c>
      <c r="B78" s="5" t="s">
        <v>71</v>
      </c>
      <c r="C78" s="5">
        <v>530</v>
      </c>
      <c r="D78" s="9">
        <v>1523.23</v>
      </c>
      <c r="E78" s="7">
        <v>40148</v>
      </c>
    </row>
    <row r="79" spans="1:5" x14ac:dyDescent="0.2">
      <c r="A79" s="4">
        <v>1011</v>
      </c>
      <c r="B79" s="5" t="s">
        <v>72</v>
      </c>
      <c r="C79" s="5">
        <v>1890</v>
      </c>
      <c r="D79" s="9">
        <v>3080.37</v>
      </c>
      <c r="E79" s="7">
        <v>40148</v>
      </c>
    </row>
    <row r="80" spans="1:5" ht="25.5" x14ac:dyDescent="0.2">
      <c r="A80" s="4">
        <v>1100</v>
      </c>
      <c r="B80" s="5" t="s">
        <v>73</v>
      </c>
      <c r="C80" s="5">
        <v>3277</v>
      </c>
      <c r="D80" s="9">
        <v>52456.67</v>
      </c>
      <c r="E80" s="7">
        <v>41306</v>
      </c>
    </row>
    <row r="81" spans="1:5" x14ac:dyDescent="0.2">
      <c r="A81" s="4">
        <v>1200</v>
      </c>
      <c r="B81" s="5" t="s">
        <v>190</v>
      </c>
      <c r="C81" s="5">
        <v>49</v>
      </c>
      <c r="D81" s="9">
        <v>214.97</v>
      </c>
      <c r="E81" s="7">
        <v>43891</v>
      </c>
    </row>
    <row r="82" spans="1:5" x14ac:dyDescent="0.2">
      <c r="A82" s="4">
        <v>1209</v>
      </c>
      <c r="B82" s="5" t="s">
        <v>181</v>
      </c>
      <c r="C82" s="5">
        <v>219</v>
      </c>
      <c r="D82" s="9">
        <v>2754.28</v>
      </c>
      <c r="E82" s="7">
        <v>43891</v>
      </c>
    </row>
    <row r="83" spans="1:5" ht="25.5" x14ac:dyDescent="0.2">
      <c r="A83" s="4">
        <v>1157</v>
      </c>
      <c r="B83" s="5" t="s">
        <v>74</v>
      </c>
      <c r="C83" s="5">
        <v>562</v>
      </c>
      <c r="D83" s="9">
        <v>2550.59</v>
      </c>
      <c r="E83" s="7">
        <v>42401</v>
      </c>
    </row>
    <row r="84" spans="1:5" x14ac:dyDescent="0.2">
      <c r="A84" s="4">
        <v>1170</v>
      </c>
      <c r="B84" s="5" t="s">
        <v>75</v>
      </c>
      <c r="C84" s="5">
        <v>2236</v>
      </c>
      <c r="D84" s="9">
        <v>7987.32</v>
      </c>
      <c r="E84" s="7">
        <v>43132</v>
      </c>
    </row>
    <row r="85" spans="1:5" x14ac:dyDescent="0.2">
      <c r="A85" s="4">
        <v>1115</v>
      </c>
      <c r="B85" s="5" t="s">
        <v>76</v>
      </c>
      <c r="C85" s="5">
        <v>4063</v>
      </c>
      <c r="D85" s="9">
        <v>8438.7999999999993</v>
      </c>
      <c r="E85" s="7">
        <v>41306</v>
      </c>
    </row>
    <row r="86" spans="1:5" x14ac:dyDescent="0.2">
      <c r="A86" s="4">
        <v>1061</v>
      </c>
      <c r="B86" s="5" t="s">
        <v>77</v>
      </c>
      <c r="C86" s="5">
        <v>292</v>
      </c>
      <c r="D86" s="9">
        <v>2389.1999999999998</v>
      </c>
      <c r="E86" s="7">
        <v>40391</v>
      </c>
    </row>
    <row r="87" spans="1:5" x14ac:dyDescent="0.2">
      <c r="A87" s="4">
        <v>1184</v>
      </c>
      <c r="B87" s="5" t="s">
        <v>78</v>
      </c>
      <c r="C87" s="5">
        <v>362</v>
      </c>
      <c r="D87" s="9">
        <v>1935.45</v>
      </c>
      <c r="E87" s="7">
        <v>43525</v>
      </c>
    </row>
    <row r="88" spans="1:5" x14ac:dyDescent="0.2">
      <c r="A88" s="4">
        <v>1072</v>
      </c>
      <c r="B88" s="5" t="s">
        <v>79</v>
      </c>
      <c r="C88" s="5">
        <v>3295</v>
      </c>
      <c r="D88" s="9">
        <v>7478.36</v>
      </c>
      <c r="E88" s="7">
        <v>40909</v>
      </c>
    </row>
    <row r="89" spans="1:5" x14ac:dyDescent="0.2">
      <c r="A89" s="4">
        <v>1194</v>
      </c>
      <c r="B89" s="5" t="s">
        <v>196</v>
      </c>
      <c r="C89" s="5">
        <v>754</v>
      </c>
      <c r="D89" s="9">
        <v>6743.1</v>
      </c>
      <c r="E89" s="7">
        <v>43891</v>
      </c>
    </row>
    <row r="90" spans="1:5" x14ac:dyDescent="0.2">
      <c r="A90" s="4">
        <v>1082</v>
      </c>
      <c r="B90" s="5" t="s">
        <v>80</v>
      </c>
      <c r="C90" s="5">
        <v>6186</v>
      </c>
      <c r="D90" s="9">
        <v>11953.97</v>
      </c>
      <c r="E90" s="7">
        <v>40909</v>
      </c>
    </row>
    <row r="91" spans="1:5" x14ac:dyDescent="0.2">
      <c r="A91" s="4">
        <v>1201</v>
      </c>
      <c r="B91" s="5" t="s">
        <v>189</v>
      </c>
      <c r="C91" s="5">
        <v>10</v>
      </c>
      <c r="D91" s="9">
        <v>8.8699999999999992</v>
      </c>
      <c r="E91" s="7">
        <v>43891</v>
      </c>
    </row>
    <row r="92" spans="1:5" x14ac:dyDescent="0.2">
      <c r="A92" s="4">
        <v>1050</v>
      </c>
      <c r="B92" s="5" t="s">
        <v>81</v>
      </c>
      <c r="C92" s="5">
        <v>489</v>
      </c>
      <c r="D92" s="9">
        <v>2133.2800000000002</v>
      </c>
      <c r="E92" s="7">
        <v>41730</v>
      </c>
    </row>
    <row r="93" spans="1:5" x14ac:dyDescent="0.2">
      <c r="A93" s="4">
        <v>1090</v>
      </c>
      <c r="B93" s="5" t="s">
        <v>82</v>
      </c>
      <c r="C93" s="5">
        <v>467</v>
      </c>
      <c r="D93" s="9">
        <v>1696.29</v>
      </c>
      <c r="E93" s="7">
        <v>40909</v>
      </c>
    </row>
    <row r="94" spans="1:5" x14ac:dyDescent="0.2">
      <c r="A94" s="4">
        <v>1137</v>
      </c>
      <c r="B94" s="5" t="s">
        <v>83</v>
      </c>
      <c r="C94" s="5">
        <v>86</v>
      </c>
      <c r="D94" s="9">
        <v>68620.820000000007</v>
      </c>
      <c r="E94" s="7">
        <v>42095</v>
      </c>
    </row>
    <row r="95" spans="1:5" x14ac:dyDescent="0.2">
      <c r="A95" s="4">
        <v>1120</v>
      </c>
      <c r="B95" s="5" t="s">
        <v>84</v>
      </c>
      <c r="C95" s="5">
        <v>1311</v>
      </c>
      <c r="D95" s="9">
        <v>4087.15</v>
      </c>
      <c r="E95" s="7">
        <v>41730</v>
      </c>
    </row>
    <row r="96" spans="1:5" x14ac:dyDescent="0.2">
      <c r="A96" s="4">
        <v>1171</v>
      </c>
      <c r="B96" s="5" t="s">
        <v>85</v>
      </c>
      <c r="C96" s="5">
        <v>149</v>
      </c>
      <c r="D96" s="9">
        <v>484.35</v>
      </c>
      <c r="E96" s="7">
        <v>43132</v>
      </c>
    </row>
    <row r="97" spans="1:5" x14ac:dyDescent="0.2">
      <c r="A97" s="4">
        <v>1144</v>
      </c>
      <c r="B97" s="5" t="s">
        <v>86</v>
      </c>
      <c r="C97" s="5">
        <v>211</v>
      </c>
      <c r="D97" s="9">
        <v>1873.75</v>
      </c>
      <c r="E97" s="7">
        <v>42095</v>
      </c>
    </row>
    <row r="98" spans="1:5" x14ac:dyDescent="0.2">
      <c r="A98" s="4">
        <v>1109</v>
      </c>
      <c r="B98" s="5" t="s">
        <v>87</v>
      </c>
      <c r="C98" s="5">
        <v>190</v>
      </c>
      <c r="D98" s="9">
        <v>348.41</v>
      </c>
      <c r="E98" s="7">
        <v>41306</v>
      </c>
    </row>
    <row r="99" spans="1:5" x14ac:dyDescent="0.2">
      <c r="A99" s="4">
        <v>1183</v>
      </c>
      <c r="B99" s="5" t="s">
        <v>88</v>
      </c>
      <c r="C99" s="5">
        <v>1951</v>
      </c>
      <c r="D99" s="9">
        <v>12320.12</v>
      </c>
      <c r="E99" s="7">
        <v>43525</v>
      </c>
    </row>
    <row r="100" spans="1:5" x14ac:dyDescent="0.2">
      <c r="A100" s="4">
        <v>1030</v>
      </c>
      <c r="B100" s="5" t="s">
        <v>90</v>
      </c>
      <c r="C100" s="5">
        <v>1181</v>
      </c>
      <c r="D100" s="9">
        <v>1994.9</v>
      </c>
      <c r="E100" s="7">
        <v>40148</v>
      </c>
    </row>
    <row r="101" spans="1:5" x14ac:dyDescent="0.2">
      <c r="A101" s="4">
        <v>1213</v>
      </c>
      <c r="B101" s="5" t="s">
        <v>177</v>
      </c>
      <c r="C101" s="5">
        <v>21</v>
      </c>
      <c r="D101" s="9">
        <v>41.43</v>
      </c>
      <c r="E101" s="7">
        <v>43891</v>
      </c>
    </row>
    <row r="102" spans="1:5" x14ac:dyDescent="0.2">
      <c r="A102" s="4">
        <v>1077</v>
      </c>
      <c r="B102" s="5" t="s">
        <v>91</v>
      </c>
      <c r="C102" s="5">
        <v>139</v>
      </c>
      <c r="D102" s="9">
        <v>243.03</v>
      </c>
      <c r="E102" s="7">
        <v>40909</v>
      </c>
    </row>
    <row r="103" spans="1:5" x14ac:dyDescent="0.2">
      <c r="A103" s="4">
        <v>1075</v>
      </c>
      <c r="B103" s="5" t="s">
        <v>92</v>
      </c>
      <c r="C103" s="5">
        <v>761</v>
      </c>
      <c r="D103" s="9">
        <v>4780.7</v>
      </c>
      <c r="E103" s="7">
        <v>40909</v>
      </c>
    </row>
    <row r="104" spans="1:5" x14ac:dyDescent="0.2">
      <c r="A104" s="4">
        <v>1068</v>
      </c>
      <c r="B104" s="5" t="s">
        <v>93</v>
      </c>
      <c r="C104" s="5">
        <v>610</v>
      </c>
      <c r="D104" s="9">
        <v>2481.14</v>
      </c>
      <c r="E104" s="7">
        <v>40544</v>
      </c>
    </row>
    <row r="105" spans="1:5" x14ac:dyDescent="0.2">
      <c r="A105" s="4">
        <v>1022</v>
      </c>
      <c r="B105" s="5" t="s">
        <v>94</v>
      </c>
      <c r="C105" s="5">
        <v>3590</v>
      </c>
      <c r="D105" s="9">
        <v>10493.11</v>
      </c>
      <c r="E105" s="7">
        <v>40148</v>
      </c>
    </row>
    <row r="106" spans="1:5" x14ac:dyDescent="0.2">
      <c r="A106" s="4">
        <v>1081</v>
      </c>
      <c r="B106" s="5" t="s">
        <v>95</v>
      </c>
      <c r="C106" s="5">
        <v>1067</v>
      </c>
      <c r="D106" s="9">
        <v>3748.61</v>
      </c>
      <c r="E106" s="7">
        <v>40909</v>
      </c>
    </row>
    <row r="107" spans="1:5" x14ac:dyDescent="0.2">
      <c r="A107" s="4">
        <v>1130</v>
      </c>
      <c r="B107" s="5" t="s">
        <v>96</v>
      </c>
      <c r="C107" s="5">
        <v>1048</v>
      </c>
      <c r="D107" s="9">
        <v>4253.6000000000004</v>
      </c>
      <c r="E107" s="7">
        <v>41730</v>
      </c>
    </row>
    <row r="108" spans="1:5" x14ac:dyDescent="0.2">
      <c r="A108" s="4">
        <v>1149</v>
      </c>
      <c r="B108" s="5" t="s">
        <v>97</v>
      </c>
      <c r="C108" s="5">
        <v>252</v>
      </c>
      <c r="D108" s="9">
        <v>1800.71</v>
      </c>
      <c r="E108" s="7">
        <v>42401</v>
      </c>
    </row>
    <row r="109" spans="1:5" x14ac:dyDescent="0.2">
      <c r="A109" s="4">
        <v>1180</v>
      </c>
      <c r="B109" s="5" t="s">
        <v>98</v>
      </c>
      <c r="C109" s="5">
        <v>225</v>
      </c>
      <c r="D109" s="9">
        <v>2135.4899999999998</v>
      </c>
      <c r="E109" s="7">
        <v>43525</v>
      </c>
    </row>
    <row r="110" spans="1:5" x14ac:dyDescent="0.2">
      <c r="A110" s="4">
        <v>1091</v>
      </c>
      <c r="B110" s="5" t="s">
        <v>99</v>
      </c>
      <c r="C110" s="5">
        <v>347</v>
      </c>
      <c r="D110" s="9">
        <v>3259.37</v>
      </c>
      <c r="E110" s="7">
        <v>40909</v>
      </c>
    </row>
    <row r="111" spans="1:5" x14ac:dyDescent="0.2">
      <c r="A111" s="4">
        <v>1104</v>
      </c>
      <c r="B111" s="5" t="s">
        <v>100</v>
      </c>
      <c r="C111" s="5">
        <v>197</v>
      </c>
      <c r="D111" s="9">
        <v>408.92</v>
      </c>
      <c r="E111" s="7">
        <v>41306</v>
      </c>
    </row>
    <row r="112" spans="1:5" x14ac:dyDescent="0.2">
      <c r="A112" s="4">
        <v>1056</v>
      </c>
      <c r="B112" s="5" t="s">
        <v>101</v>
      </c>
      <c r="C112" s="5">
        <v>6620</v>
      </c>
      <c r="D112" s="9">
        <v>10664.14</v>
      </c>
      <c r="E112" s="7">
        <v>40269</v>
      </c>
    </row>
    <row r="113" spans="1:5" x14ac:dyDescent="0.2">
      <c r="A113" s="4">
        <v>1071</v>
      </c>
      <c r="B113" s="5" t="s">
        <v>102</v>
      </c>
      <c r="C113" s="5">
        <v>6907</v>
      </c>
      <c r="D113" s="9">
        <v>17299.29</v>
      </c>
      <c r="E113" s="7">
        <v>40909</v>
      </c>
    </row>
    <row r="114" spans="1:5" x14ac:dyDescent="0.2">
      <c r="A114" s="4">
        <v>1208</v>
      </c>
      <c r="B114" s="5" t="s">
        <v>182</v>
      </c>
      <c r="C114" s="5">
        <v>41</v>
      </c>
      <c r="D114" s="9">
        <v>215.34</v>
      </c>
      <c r="E114" s="7">
        <v>43891</v>
      </c>
    </row>
    <row r="115" spans="1:5" x14ac:dyDescent="0.2">
      <c r="A115" s="4">
        <v>1168</v>
      </c>
      <c r="B115" s="5" t="s">
        <v>103</v>
      </c>
      <c r="C115" s="5">
        <v>915</v>
      </c>
      <c r="D115" s="9">
        <v>4034.13</v>
      </c>
      <c r="E115" s="7">
        <v>43132</v>
      </c>
    </row>
    <row r="116" spans="1:5" x14ac:dyDescent="0.2">
      <c r="A116" s="4">
        <v>1138</v>
      </c>
      <c r="B116" s="5" t="s">
        <v>104</v>
      </c>
      <c r="C116" s="5">
        <v>90</v>
      </c>
      <c r="D116" s="9">
        <v>206.54</v>
      </c>
      <c r="E116" s="7">
        <v>42095</v>
      </c>
    </row>
    <row r="117" spans="1:5" x14ac:dyDescent="0.2">
      <c r="A117" s="4">
        <v>1199</v>
      </c>
      <c r="B117" s="5" t="s">
        <v>191</v>
      </c>
      <c r="C117" s="5">
        <v>28</v>
      </c>
      <c r="D117" s="9">
        <v>108.13</v>
      </c>
      <c r="E117" s="7">
        <v>43891</v>
      </c>
    </row>
    <row r="118" spans="1:5" x14ac:dyDescent="0.2">
      <c r="A118" s="4">
        <v>1173</v>
      </c>
      <c r="B118" s="5" t="s">
        <v>105</v>
      </c>
      <c r="C118" s="5">
        <v>5534</v>
      </c>
      <c r="D118" s="9">
        <v>27071.63</v>
      </c>
      <c r="E118" s="7">
        <v>43132</v>
      </c>
    </row>
    <row r="119" spans="1:5" x14ac:dyDescent="0.2">
      <c r="A119" s="4">
        <v>1204</v>
      </c>
      <c r="B119" s="5" t="s">
        <v>186</v>
      </c>
      <c r="C119" s="5">
        <v>3752</v>
      </c>
      <c r="D119" s="9">
        <v>10706.63</v>
      </c>
      <c r="E119" s="7">
        <v>43891</v>
      </c>
    </row>
    <row r="120" spans="1:5" x14ac:dyDescent="0.2">
      <c r="A120" s="4">
        <v>1087</v>
      </c>
      <c r="B120" s="5" t="s">
        <v>106</v>
      </c>
      <c r="C120" s="5">
        <v>3471</v>
      </c>
      <c r="D120" s="9">
        <v>15508.85</v>
      </c>
      <c r="E120" s="7">
        <v>40909</v>
      </c>
    </row>
    <row r="121" spans="1:5" x14ac:dyDescent="0.2">
      <c r="A121" s="4">
        <v>1038</v>
      </c>
      <c r="B121" s="5" t="s">
        <v>107</v>
      </c>
      <c r="C121" s="5">
        <v>3295</v>
      </c>
      <c r="D121" s="9">
        <v>7122.99</v>
      </c>
      <c r="E121" s="7">
        <v>40148</v>
      </c>
    </row>
    <row r="122" spans="1:5" x14ac:dyDescent="0.2">
      <c r="A122" s="4">
        <v>1092</v>
      </c>
      <c r="B122" s="5" t="s">
        <v>108</v>
      </c>
      <c r="C122" s="5">
        <v>6355</v>
      </c>
      <c r="D122" s="9">
        <v>62654.49</v>
      </c>
      <c r="E122" s="7">
        <v>40909</v>
      </c>
    </row>
    <row r="123" spans="1:5" x14ac:dyDescent="0.2">
      <c r="A123" s="4">
        <v>1001</v>
      </c>
      <c r="B123" s="5" t="s">
        <v>109</v>
      </c>
      <c r="C123" s="5">
        <v>1210</v>
      </c>
      <c r="D123" s="9">
        <v>3301.8</v>
      </c>
      <c r="E123" s="7">
        <v>40148</v>
      </c>
    </row>
    <row r="124" spans="1:5" x14ac:dyDescent="0.2">
      <c r="A124" s="4">
        <v>1193</v>
      </c>
      <c r="B124" s="5" t="s">
        <v>110</v>
      </c>
      <c r="C124" s="5">
        <v>109</v>
      </c>
      <c r="D124" s="9">
        <v>446.27</v>
      </c>
      <c r="E124" s="7">
        <v>43525</v>
      </c>
    </row>
    <row r="125" spans="1:5" x14ac:dyDescent="0.2">
      <c r="A125" s="4">
        <v>1141</v>
      </c>
      <c r="B125" s="5" t="s">
        <v>111</v>
      </c>
      <c r="C125" s="5">
        <v>122</v>
      </c>
      <c r="D125" s="9">
        <v>166.8</v>
      </c>
      <c r="E125" s="7">
        <v>42095</v>
      </c>
    </row>
    <row r="126" spans="1:5" x14ac:dyDescent="0.2">
      <c r="A126" s="4">
        <v>1140</v>
      </c>
      <c r="B126" s="5" t="s">
        <v>112</v>
      </c>
      <c r="C126" s="5">
        <v>222</v>
      </c>
      <c r="D126" s="9">
        <v>2358.87</v>
      </c>
      <c r="E126" s="7">
        <v>42095</v>
      </c>
    </row>
    <row r="127" spans="1:5" x14ac:dyDescent="0.2">
      <c r="A127" s="4">
        <v>1002</v>
      </c>
      <c r="B127" s="5" t="s">
        <v>114</v>
      </c>
      <c r="C127" s="5">
        <v>220</v>
      </c>
      <c r="D127" s="9">
        <v>2000.61</v>
      </c>
      <c r="E127" s="7">
        <v>40148</v>
      </c>
    </row>
    <row r="128" spans="1:5" ht="25.5" x14ac:dyDescent="0.2">
      <c r="A128" s="4">
        <v>1186</v>
      </c>
      <c r="B128" s="5" t="s">
        <v>115</v>
      </c>
      <c r="C128" s="5">
        <v>206</v>
      </c>
      <c r="D128" s="9">
        <v>1951.84</v>
      </c>
      <c r="E128" s="7">
        <v>43525</v>
      </c>
    </row>
    <row r="129" spans="1:5" x14ac:dyDescent="0.2">
      <c r="A129" s="4">
        <v>1010</v>
      </c>
      <c r="B129" s="5" t="s">
        <v>116</v>
      </c>
      <c r="C129" s="5">
        <v>1480</v>
      </c>
      <c r="D129" s="9">
        <v>2802.89</v>
      </c>
      <c r="E129" s="7">
        <v>40148</v>
      </c>
    </row>
    <row r="130" spans="1:5" x14ac:dyDescent="0.2">
      <c r="A130" s="4">
        <v>1182</v>
      </c>
      <c r="B130" s="5" t="s">
        <v>117</v>
      </c>
      <c r="C130" s="5">
        <v>16</v>
      </c>
      <c r="D130" s="9">
        <v>47.31</v>
      </c>
      <c r="E130" s="7">
        <v>43525</v>
      </c>
    </row>
    <row r="131" spans="1:5" x14ac:dyDescent="0.2">
      <c r="A131" s="4">
        <v>1059</v>
      </c>
      <c r="B131" s="5" t="s">
        <v>118</v>
      </c>
      <c r="C131" s="5">
        <v>387</v>
      </c>
      <c r="D131" s="9">
        <v>1939.09</v>
      </c>
      <c r="E131" s="7">
        <v>41030</v>
      </c>
    </row>
    <row r="132" spans="1:5" x14ac:dyDescent="0.2">
      <c r="A132" s="4">
        <v>1048</v>
      </c>
      <c r="B132" s="5" t="s">
        <v>119</v>
      </c>
      <c r="C132" s="5">
        <v>3002</v>
      </c>
      <c r="D132" s="9">
        <v>15508.76</v>
      </c>
      <c r="E132" s="7">
        <v>41730</v>
      </c>
    </row>
    <row r="133" spans="1:5" x14ac:dyDescent="0.2">
      <c r="A133" s="4">
        <v>1102</v>
      </c>
      <c r="B133" s="5" t="s">
        <v>121</v>
      </c>
      <c r="C133" s="5">
        <v>480</v>
      </c>
      <c r="D133" s="9">
        <v>2791.03</v>
      </c>
      <c r="E133" s="7">
        <v>41306</v>
      </c>
    </row>
    <row r="134" spans="1:5" x14ac:dyDescent="0.2">
      <c r="A134" s="4">
        <v>1069</v>
      </c>
      <c r="B134" s="5" t="s">
        <v>122</v>
      </c>
      <c r="C134" s="5">
        <v>248</v>
      </c>
      <c r="D134" s="9">
        <v>1613.2</v>
      </c>
      <c r="E134" s="7">
        <v>40909</v>
      </c>
    </row>
    <row r="135" spans="1:5" x14ac:dyDescent="0.2">
      <c r="A135" s="4">
        <v>1192</v>
      </c>
      <c r="B135" s="5" t="s">
        <v>123</v>
      </c>
      <c r="C135" s="5">
        <v>35</v>
      </c>
      <c r="D135" s="9">
        <v>156.07</v>
      </c>
      <c r="E135" s="7">
        <v>43525</v>
      </c>
    </row>
    <row r="136" spans="1:5" x14ac:dyDescent="0.2">
      <c r="A136" s="4">
        <v>1185</v>
      </c>
      <c r="B136" s="5" t="s">
        <v>124</v>
      </c>
      <c r="C136" s="5">
        <v>100</v>
      </c>
      <c r="D136" s="9">
        <v>466.34</v>
      </c>
      <c r="E136" s="7">
        <v>43525</v>
      </c>
    </row>
    <row r="137" spans="1:5" x14ac:dyDescent="0.2">
      <c r="A137" s="4">
        <v>1026</v>
      </c>
      <c r="B137" s="5" t="s">
        <v>125</v>
      </c>
      <c r="C137" s="5">
        <v>381</v>
      </c>
      <c r="D137" s="9">
        <v>3323.74</v>
      </c>
      <c r="E137" s="7">
        <v>40148</v>
      </c>
    </row>
    <row r="138" spans="1:5" ht="25.5" x14ac:dyDescent="0.2">
      <c r="A138" s="4">
        <v>1156</v>
      </c>
      <c r="B138" s="5" t="s">
        <v>126</v>
      </c>
      <c r="C138" s="5">
        <v>1475</v>
      </c>
      <c r="D138" s="9">
        <v>6042.71</v>
      </c>
      <c r="E138" s="7">
        <v>42401</v>
      </c>
    </row>
    <row r="139" spans="1:5" x14ac:dyDescent="0.2">
      <c r="A139" s="4">
        <v>1110</v>
      </c>
      <c r="B139" s="5" t="s">
        <v>127</v>
      </c>
      <c r="C139" s="5">
        <v>387</v>
      </c>
      <c r="D139" s="9">
        <v>2063.46</v>
      </c>
      <c r="E139" s="7">
        <v>41306</v>
      </c>
    </row>
    <row r="140" spans="1:5" x14ac:dyDescent="0.2">
      <c r="A140" s="4">
        <v>1146</v>
      </c>
      <c r="B140" s="5" t="s">
        <v>128</v>
      </c>
      <c r="C140" s="5">
        <v>206</v>
      </c>
      <c r="D140" s="9">
        <v>1814.04</v>
      </c>
      <c r="E140" s="7">
        <v>42036</v>
      </c>
    </row>
    <row r="141" spans="1:5" x14ac:dyDescent="0.2">
      <c r="A141" s="4">
        <v>1202</v>
      </c>
      <c r="B141" s="5" t="s">
        <v>188</v>
      </c>
      <c r="C141" s="5">
        <v>4</v>
      </c>
      <c r="D141" s="9">
        <v>8.25</v>
      </c>
      <c r="E141" s="7">
        <v>43891</v>
      </c>
    </row>
    <row r="142" spans="1:5" x14ac:dyDescent="0.2">
      <c r="A142" s="4">
        <v>1024</v>
      </c>
      <c r="B142" s="5" t="s">
        <v>129</v>
      </c>
      <c r="C142" s="5">
        <v>6062</v>
      </c>
      <c r="D142" s="9">
        <v>14558.12</v>
      </c>
      <c r="E142" s="7">
        <v>40148</v>
      </c>
    </row>
    <row r="143" spans="1:5" x14ac:dyDescent="0.2">
      <c r="A143" s="4">
        <v>1107</v>
      </c>
      <c r="B143" s="5" t="s">
        <v>130</v>
      </c>
      <c r="C143" s="5">
        <v>3131</v>
      </c>
      <c r="D143" s="9">
        <v>5300.39</v>
      </c>
      <c r="E143" s="7">
        <v>41306</v>
      </c>
    </row>
    <row r="144" spans="1:5" x14ac:dyDescent="0.2">
      <c r="A144" s="4">
        <v>1153</v>
      </c>
      <c r="B144" s="5" t="s">
        <v>131</v>
      </c>
      <c r="C144" s="5">
        <v>1139</v>
      </c>
      <c r="D144" s="9">
        <v>4421.1400000000003</v>
      </c>
      <c r="E144" s="7">
        <v>42401</v>
      </c>
    </row>
    <row r="145" spans="1:5" x14ac:dyDescent="0.2">
      <c r="A145" s="4">
        <v>1039</v>
      </c>
      <c r="B145" s="5" t="s">
        <v>132</v>
      </c>
      <c r="C145" s="5">
        <v>533</v>
      </c>
      <c r="D145" s="9">
        <v>1650.72</v>
      </c>
      <c r="E145" s="7">
        <v>40148</v>
      </c>
    </row>
    <row r="146" spans="1:5" x14ac:dyDescent="0.2">
      <c r="A146" s="4">
        <v>1181</v>
      </c>
      <c r="B146" s="5" t="s">
        <v>133</v>
      </c>
      <c r="C146" s="5">
        <v>678</v>
      </c>
      <c r="D146" s="9">
        <v>4121.91</v>
      </c>
      <c r="E146" s="7">
        <v>43525</v>
      </c>
    </row>
    <row r="147" spans="1:5" x14ac:dyDescent="0.2">
      <c r="A147" s="4">
        <v>1055</v>
      </c>
      <c r="B147" s="5" t="s">
        <v>134</v>
      </c>
      <c r="C147" s="5">
        <v>1021</v>
      </c>
      <c r="D147" s="9">
        <v>3141.59</v>
      </c>
      <c r="E147" s="7">
        <v>40269</v>
      </c>
    </row>
    <row r="148" spans="1:5" x14ac:dyDescent="0.2">
      <c r="A148" s="4">
        <v>1049</v>
      </c>
      <c r="B148" s="5" t="s">
        <v>135</v>
      </c>
      <c r="C148" s="5">
        <v>442</v>
      </c>
      <c r="D148" s="9">
        <v>1475.32</v>
      </c>
      <c r="E148" s="7">
        <v>41730</v>
      </c>
    </row>
    <row r="149" spans="1:5" x14ac:dyDescent="0.2">
      <c r="A149" s="4">
        <v>1112</v>
      </c>
      <c r="B149" s="5" t="s">
        <v>136</v>
      </c>
      <c r="C149" s="5">
        <v>643</v>
      </c>
      <c r="D149" s="9">
        <v>3513.88</v>
      </c>
      <c r="E149" s="7">
        <v>41306</v>
      </c>
    </row>
    <row r="150" spans="1:5" x14ac:dyDescent="0.2">
      <c r="A150" s="4">
        <v>1165</v>
      </c>
      <c r="B150" s="5" t="s">
        <v>137</v>
      </c>
      <c r="C150" s="5">
        <v>211</v>
      </c>
      <c r="D150" s="9">
        <v>2974.62</v>
      </c>
      <c r="E150" s="7">
        <v>42767</v>
      </c>
    </row>
    <row r="151" spans="1:5" x14ac:dyDescent="0.2">
      <c r="A151" s="4">
        <v>1152</v>
      </c>
      <c r="B151" s="5" t="s">
        <v>138</v>
      </c>
      <c r="C151" s="5">
        <v>480</v>
      </c>
      <c r="D151" s="9">
        <v>2431.59</v>
      </c>
      <c r="E151" s="7">
        <v>42401</v>
      </c>
    </row>
    <row r="152" spans="1:5" x14ac:dyDescent="0.2">
      <c r="A152" s="4">
        <v>1076</v>
      </c>
      <c r="B152" s="5" t="s">
        <v>139</v>
      </c>
      <c r="C152" s="5">
        <v>1150</v>
      </c>
      <c r="D152" s="9">
        <v>3099.62</v>
      </c>
      <c r="E152" s="7">
        <v>40909</v>
      </c>
    </row>
    <row r="153" spans="1:5" x14ac:dyDescent="0.2">
      <c r="A153" s="4">
        <v>1044</v>
      </c>
      <c r="B153" s="5" t="s">
        <v>140</v>
      </c>
      <c r="C153" s="5">
        <v>2805</v>
      </c>
      <c r="D153" s="9">
        <v>6763.47</v>
      </c>
      <c r="E153" s="7">
        <v>40238</v>
      </c>
    </row>
    <row r="154" spans="1:5" x14ac:dyDescent="0.2">
      <c r="A154" s="4">
        <v>1015</v>
      </c>
      <c r="B154" s="5" t="s">
        <v>141</v>
      </c>
      <c r="C154" s="5">
        <v>72</v>
      </c>
      <c r="D154" s="9">
        <v>68.38</v>
      </c>
      <c r="E154" s="7">
        <v>40148</v>
      </c>
    </row>
    <row r="155" spans="1:5" x14ac:dyDescent="0.2">
      <c r="A155" s="4">
        <v>1078</v>
      </c>
      <c r="B155" s="5" t="s">
        <v>142</v>
      </c>
      <c r="C155" s="5">
        <v>126</v>
      </c>
      <c r="D155" s="9">
        <v>212.64</v>
      </c>
      <c r="E155" s="7">
        <v>40909</v>
      </c>
    </row>
    <row r="156" spans="1:5" x14ac:dyDescent="0.2">
      <c r="A156" s="4">
        <v>1133</v>
      </c>
      <c r="B156" s="5" t="s">
        <v>143</v>
      </c>
      <c r="C156" s="5">
        <v>11913</v>
      </c>
      <c r="D156" s="9">
        <v>27692.92</v>
      </c>
      <c r="E156" s="7">
        <v>42248</v>
      </c>
    </row>
    <row r="157" spans="1:5" x14ac:dyDescent="0.2">
      <c r="A157" s="4">
        <v>1074</v>
      </c>
      <c r="B157" s="5" t="s">
        <v>144</v>
      </c>
      <c r="C157" s="5">
        <v>1515</v>
      </c>
      <c r="D157" s="9">
        <v>4534.03</v>
      </c>
      <c r="E157" s="7">
        <v>40909</v>
      </c>
    </row>
    <row r="158" spans="1:5" x14ac:dyDescent="0.2">
      <c r="A158" s="4">
        <v>1023</v>
      </c>
      <c r="B158" s="5" t="s">
        <v>145</v>
      </c>
      <c r="C158" s="5">
        <v>7423</v>
      </c>
      <c r="D158" s="9">
        <v>19569.599999999999</v>
      </c>
      <c r="E158" s="7">
        <v>40148</v>
      </c>
    </row>
    <row r="159" spans="1:5" x14ac:dyDescent="0.2">
      <c r="A159" s="4">
        <v>1041</v>
      </c>
      <c r="B159" s="5" t="s">
        <v>146</v>
      </c>
      <c r="C159" s="5">
        <v>1209</v>
      </c>
      <c r="D159" s="9">
        <v>2595.2399999999998</v>
      </c>
      <c r="E159" s="7">
        <v>40148</v>
      </c>
    </row>
    <row r="160" spans="1:5" x14ac:dyDescent="0.2">
      <c r="A160" s="4">
        <v>1121</v>
      </c>
      <c r="B160" s="5" t="s">
        <v>147</v>
      </c>
      <c r="C160" s="5">
        <v>80</v>
      </c>
      <c r="D160" s="9">
        <v>1682.75</v>
      </c>
      <c r="E160" s="7">
        <v>41730</v>
      </c>
    </row>
    <row r="161" spans="1:5" x14ac:dyDescent="0.2">
      <c r="A161" s="4">
        <v>1065</v>
      </c>
      <c r="B161" s="5" t="s">
        <v>148</v>
      </c>
      <c r="C161" s="5">
        <v>530</v>
      </c>
      <c r="D161" s="9">
        <v>2558.39</v>
      </c>
      <c r="E161" s="7">
        <v>40391</v>
      </c>
    </row>
    <row r="162" spans="1:5" x14ac:dyDescent="0.2">
      <c r="A162" s="4">
        <v>1058</v>
      </c>
      <c r="B162" s="5" t="s">
        <v>149</v>
      </c>
      <c r="C162" s="5">
        <v>2104</v>
      </c>
      <c r="D162" s="9">
        <v>6788.32</v>
      </c>
      <c r="E162" s="7">
        <v>40148</v>
      </c>
    </row>
    <row r="163" spans="1:5" x14ac:dyDescent="0.2">
      <c r="A163" s="4">
        <v>1053</v>
      </c>
      <c r="B163" s="5" t="s">
        <v>150</v>
      </c>
      <c r="C163" s="5">
        <v>404</v>
      </c>
      <c r="D163" s="9">
        <v>2465.1</v>
      </c>
      <c r="E163" s="7">
        <v>40148</v>
      </c>
    </row>
    <row r="164" spans="1:5" x14ac:dyDescent="0.2">
      <c r="A164" s="4">
        <v>1093</v>
      </c>
      <c r="B164" s="5" t="s">
        <v>151</v>
      </c>
      <c r="C164" s="5">
        <v>536</v>
      </c>
      <c r="D164" s="9">
        <v>2098.6999999999998</v>
      </c>
      <c r="E164" s="7">
        <v>40909</v>
      </c>
    </row>
    <row r="165" spans="1:5" x14ac:dyDescent="0.2">
      <c r="A165" s="4">
        <v>1197</v>
      </c>
      <c r="B165" s="5" t="s">
        <v>193</v>
      </c>
      <c r="C165" s="5">
        <v>124</v>
      </c>
      <c r="D165" s="9">
        <v>391.71</v>
      </c>
      <c r="E165" s="7">
        <v>43891</v>
      </c>
    </row>
    <row r="166" spans="1:5" x14ac:dyDescent="0.2">
      <c r="A166" s="4">
        <v>1033</v>
      </c>
      <c r="B166" s="5" t="s">
        <v>152</v>
      </c>
      <c r="C166" s="5">
        <v>2671</v>
      </c>
      <c r="D166" s="9">
        <v>6585.38</v>
      </c>
      <c r="E166" s="7">
        <v>40148</v>
      </c>
    </row>
    <row r="167" spans="1:5" x14ac:dyDescent="0.2">
      <c r="A167" s="4">
        <v>1154</v>
      </c>
      <c r="B167" s="5" t="s">
        <v>153</v>
      </c>
      <c r="C167" s="5">
        <v>365</v>
      </c>
      <c r="D167" s="9">
        <v>1866.94</v>
      </c>
      <c r="E167" s="7">
        <v>42401</v>
      </c>
    </row>
    <row r="168" spans="1:5" x14ac:dyDescent="0.2">
      <c r="A168" s="4">
        <v>1123</v>
      </c>
      <c r="B168" s="5" t="s">
        <v>154</v>
      </c>
      <c r="C168" s="5">
        <v>678</v>
      </c>
      <c r="D168" s="9">
        <v>2528.75</v>
      </c>
      <c r="E168" s="7">
        <v>41730</v>
      </c>
    </row>
    <row r="169" spans="1:5" x14ac:dyDescent="0.2">
      <c r="A169" s="4">
        <v>1083</v>
      </c>
      <c r="B169" s="5" t="s">
        <v>155</v>
      </c>
      <c r="C169" s="5">
        <v>287</v>
      </c>
      <c r="D169" s="9">
        <v>1816.81</v>
      </c>
      <c r="E169" s="7">
        <v>40909</v>
      </c>
    </row>
    <row r="170" spans="1:5" x14ac:dyDescent="0.2">
      <c r="A170" s="4">
        <v>1128</v>
      </c>
      <c r="B170" s="5" t="s">
        <v>156</v>
      </c>
      <c r="C170" s="5">
        <v>187</v>
      </c>
      <c r="D170" s="9">
        <v>446.72</v>
      </c>
      <c r="E170" s="7">
        <v>41730</v>
      </c>
    </row>
    <row r="171" spans="1:5" x14ac:dyDescent="0.2">
      <c r="A171" s="4">
        <v>1046</v>
      </c>
      <c r="B171" s="5" t="s">
        <v>157</v>
      </c>
      <c r="C171" s="5">
        <v>391</v>
      </c>
      <c r="D171" s="9">
        <v>5249.85</v>
      </c>
      <c r="E171" s="7">
        <v>40238</v>
      </c>
    </row>
    <row r="172" spans="1:5" x14ac:dyDescent="0.2">
      <c r="A172" s="4">
        <v>1175</v>
      </c>
      <c r="B172" s="5" t="s">
        <v>158</v>
      </c>
      <c r="C172" s="5">
        <v>362</v>
      </c>
      <c r="D172" s="9">
        <v>2402.39</v>
      </c>
      <c r="E172" s="7">
        <v>43132</v>
      </c>
    </row>
    <row r="173" spans="1:5" x14ac:dyDescent="0.2">
      <c r="A173" s="4">
        <v>1067</v>
      </c>
      <c r="B173" s="5" t="s">
        <v>159</v>
      </c>
      <c r="C173" s="5">
        <v>6411</v>
      </c>
      <c r="D173" s="9">
        <v>10869.19</v>
      </c>
      <c r="E173" s="7">
        <v>40544</v>
      </c>
    </row>
    <row r="174" spans="1:5" x14ac:dyDescent="0.2">
      <c r="A174" s="4">
        <v>1097</v>
      </c>
      <c r="B174" s="5" t="s">
        <v>160</v>
      </c>
      <c r="C174" s="5">
        <v>66</v>
      </c>
      <c r="D174" s="9">
        <v>85663.69</v>
      </c>
      <c r="E174" s="7">
        <v>41306</v>
      </c>
    </row>
    <row r="175" spans="1:5" x14ac:dyDescent="0.2">
      <c r="A175" s="4">
        <v>1098</v>
      </c>
      <c r="B175" s="5" t="s">
        <v>161</v>
      </c>
      <c r="C175" s="5">
        <v>394</v>
      </c>
      <c r="D175" s="9">
        <v>4277.67</v>
      </c>
      <c r="E175" s="7">
        <v>41306</v>
      </c>
    </row>
    <row r="176" spans="1:5" x14ac:dyDescent="0.2">
      <c r="A176" s="4">
        <v>1195</v>
      </c>
      <c r="B176" s="5" t="s">
        <v>195</v>
      </c>
      <c r="C176" s="5">
        <v>104</v>
      </c>
      <c r="D176" s="9">
        <v>391.16</v>
      </c>
      <c r="E176" s="7">
        <v>43891</v>
      </c>
    </row>
    <row r="177" spans="1:5" x14ac:dyDescent="0.2">
      <c r="A177" s="4">
        <v>1028</v>
      </c>
      <c r="B177" s="5" t="s">
        <v>162</v>
      </c>
      <c r="C177" s="5">
        <v>479</v>
      </c>
      <c r="D177" s="9">
        <v>1673.48</v>
      </c>
      <c r="E177" s="7">
        <v>40148</v>
      </c>
    </row>
    <row r="178" spans="1:5" x14ac:dyDescent="0.2">
      <c r="A178" s="4">
        <v>1111</v>
      </c>
      <c r="B178" s="5" t="s">
        <v>163</v>
      </c>
      <c r="C178" s="5">
        <v>694</v>
      </c>
      <c r="D178" s="9">
        <v>3245.78</v>
      </c>
      <c r="E178" s="7">
        <v>41306</v>
      </c>
    </row>
    <row r="179" spans="1:5" x14ac:dyDescent="0.2">
      <c r="A179" s="4">
        <v>1166</v>
      </c>
      <c r="B179" s="5" t="s">
        <v>164</v>
      </c>
      <c r="C179" s="5">
        <v>161</v>
      </c>
      <c r="D179" s="9">
        <v>1802.17</v>
      </c>
      <c r="E179" s="7">
        <v>43132</v>
      </c>
    </row>
    <row r="180" spans="1:5" x14ac:dyDescent="0.2">
      <c r="A180" s="4">
        <v>1103</v>
      </c>
      <c r="B180" s="5" t="s">
        <v>165</v>
      </c>
      <c r="C180" s="5">
        <v>493</v>
      </c>
      <c r="D180" s="9">
        <v>2819.02</v>
      </c>
      <c r="E180" s="7">
        <v>41306</v>
      </c>
    </row>
    <row r="181" spans="1:5" x14ac:dyDescent="0.2">
      <c r="A181" s="4">
        <v>1214</v>
      </c>
      <c r="B181" s="5" t="s">
        <v>176</v>
      </c>
      <c r="C181" s="5">
        <v>5</v>
      </c>
      <c r="D181" s="9">
        <v>35.270000000000003</v>
      </c>
      <c r="E181" s="7">
        <v>43891</v>
      </c>
    </row>
    <row r="182" spans="1:5" x14ac:dyDescent="0.2">
      <c r="A182" s="4">
        <v>1210</v>
      </c>
      <c r="B182" s="5" t="s">
        <v>180</v>
      </c>
      <c r="C182" s="5">
        <v>74</v>
      </c>
      <c r="D182" s="9">
        <v>1710.23</v>
      </c>
      <c r="E182" s="7">
        <v>43891</v>
      </c>
    </row>
    <row r="183" spans="1:5" x14ac:dyDescent="0.2">
      <c r="A183" s="4">
        <v>1063</v>
      </c>
      <c r="B183" s="5" t="s">
        <v>166</v>
      </c>
      <c r="C183" s="5">
        <v>362</v>
      </c>
      <c r="D183" s="9">
        <v>2013.66</v>
      </c>
      <c r="E183" s="7">
        <v>40391</v>
      </c>
    </row>
    <row r="184" spans="1:5" x14ac:dyDescent="0.2">
      <c r="A184" s="4">
        <v>1096</v>
      </c>
      <c r="B184" s="5" t="s">
        <v>167</v>
      </c>
      <c r="C184" s="5">
        <v>501</v>
      </c>
      <c r="D184" s="9">
        <v>3807.8</v>
      </c>
      <c r="E184" s="7">
        <v>41306</v>
      </c>
    </row>
    <row r="185" spans="1:5" x14ac:dyDescent="0.2">
      <c r="A185" s="4">
        <v>1018</v>
      </c>
      <c r="B185" s="5" t="s">
        <v>168</v>
      </c>
      <c r="C185" s="5">
        <v>165</v>
      </c>
      <c r="D185" s="9">
        <v>262.33</v>
      </c>
      <c r="E185" s="7">
        <v>40148</v>
      </c>
    </row>
    <row r="186" spans="1:5" x14ac:dyDescent="0.2">
      <c r="A186" s="4">
        <v>1114</v>
      </c>
      <c r="B186" s="5" t="s">
        <v>169</v>
      </c>
      <c r="C186" s="5">
        <v>595</v>
      </c>
      <c r="D186" s="9">
        <v>2570.8000000000002</v>
      </c>
      <c r="E186" s="7">
        <v>41306</v>
      </c>
    </row>
    <row r="187" spans="1:5" x14ac:dyDescent="0.2">
      <c r="A187" s="4">
        <v>1129</v>
      </c>
      <c r="B187" s="5" t="s">
        <v>170</v>
      </c>
      <c r="C187" s="5">
        <v>1822</v>
      </c>
      <c r="D187" s="9">
        <v>5201.8599999999997</v>
      </c>
      <c r="E187" s="7">
        <v>41730</v>
      </c>
    </row>
    <row r="188" spans="1:5" x14ac:dyDescent="0.2">
      <c r="A188" s="4">
        <v>1207</v>
      </c>
      <c r="B188" s="5" t="s">
        <v>183</v>
      </c>
      <c r="C188" s="5">
        <v>9</v>
      </c>
      <c r="D188" s="9">
        <v>28.76</v>
      </c>
      <c r="E188" s="7">
        <v>43891</v>
      </c>
    </row>
    <row r="189" spans="1:5" x14ac:dyDescent="0.2">
      <c r="A189" s="4">
        <v>1099</v>
      </c>
      <c r="B189" s="5" t="s">
        <v>171</v>
      </c>
      <c r="C189" s="5">
        <v>746</v>
      </c>
      <c r="D189" s="9">
        <v>3011.8</v>
      </c>
      <c r="E189" s="7">
        <v>41306</v>
      </c>
    </row>
    <row r="190" spans="1:5" x14ac:dyDescent="0.2">
      <c r="A190" s="4">
        <v>1073</v>
      </c>
      <c r="B190" s="5" t="s">
        <v>172</v>
      </c>
      <c r="C190" s="5">
        <v>502</v>
      </c>
      <c r="D190" s="9">
        <v>1791.25</v>
      </c>
      <c r="E190" s="7">
        <v>40909</v>
      </c>
    </row>
    <row r="191" spans="1:5" x14ac:dyDescent="0.2">
      <c r="A191" s="4">
        <v>1066</v>
      </c>
      <c r="B191" s="5" t="s">
        <v>173</v>
      </c>
      <c r="C191" s="5">
        <v>18477</v>
      </c>
      <c r="D191" s="9">
        <v>37001.06</v>
      </c>
      <c r="E191" s="7">
        <v>40544</v>
      </c>
    </row>
    <row r="192" spans="1:5" x14ac:dyDescent="0.2">
      <c r="A192" s="11"/>
      <c r="B192" s="12"/>
      <c r="C192" s="12"/>
      <c r="D192" s="13"/>
      <c r="E192" s="14"/>
    </row>
    <row r="193" spans="1:5" x14ac:dyDescent="0.2">
      <c r="A193" s="11"/>
      <c r="B193" s="12"/>
      <c r="C193" s="12"/>
      <c r="D193" s="13"/>
      <c r="E193" s="14"/>
    </row>
  </sheetData>
  <autoFilter ref="A4:E191">
    <sortState ref="A5:E191">
      <sortCondition ref="B4:B191"/>
    </sortState>
  </autoFilter>
  <mergeCells count="2">
    <mergeCell ref="A1:M1"/>
    <mergeCell ref="A2:M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3"/>
  <sheetViews>
    <sheetView rightToLeft="1" zoomScale="110" zoomScaleNormal="110" workbookViewId="0">
      <pane ySplit="4" topLeftCell="A5" activePane="bottomLeft" state="frozen"/>
      <selection pane="bottomLeft" activeCell="D174" sqref="D174"/>
    </sheetView>
  </sheetViews>
  <sheetFormatPr defaultRowHeight="14.25" x14ac:dyDescent="0.2"/>
  <cols>
    <col min="2" max="2" width="21.25" customWidth="1"/>
    <col min="3" max="3" width="13.75" customWidth="1"/>
    <col min="4" max="4" width="15.375" style="10" customWidth="1"/>
    <col min="5" max="5" width="16.75" customWidth="1"/>
  </cols>
  <sheetData>
    <row r="1" spans="1:13" ht="35.25" customHeight="1" x14ac:dyDescent="0.2">
      <c r="A1" s="15" t="s">
        <v>174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5.25" customHeight="1" x14ac:dyDescent="0.2">
      <c r="A2" s="15" t="s">
        <v>175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4" spans="1:13" x14ac:dyDescent="0.2">
      <c r="A4" s="1" t="s">
        <v>0</v>
      </c>
      <c r="B4" s="1" t="s">
        <v>1</v>
      </c>
      <c r="C4" s="2" t="s">
        <v>2</v>
      </c>
      <c r="D4" s="8" t="s">
        <v>3</v>
      </c>
      <c r="E4" s="1" t="s">
        <v>4</v>
      </c>
    </row>
    <row r="5" spans="1:13" x14ac:dyDescent="0.2">
      <c r="A5" s="4">
        <v>1179</v>
      </c>
      <c r="B5" s="5" t="s">
        <v>5</v>
      </c>
      <c r="C5" s="5">
        <v>132</v>
      </c>
      <c r="D5" s="9">
        <v>683.06</v>
      </c>
      <c r="E5" s="7">
        <v>43525</v>
      </c>
    </row>
    <row r="6" spans="1:13" x14ac:dyDescent="0.2">
      <c r="A6" s="4">
        <v>1105</v>
      </c>
      <c r="B6" s="5" t="s">
        <v>6</v>
      </c>
      <c r="C6" s="5">
        <v>5827</v>
      </c>
      <c r="D6" s="9">
        <v>26457.51</v>
      </c>
      <c r="E6" s="7">
        <v>41306</v>
      </c>
    </row>
    <row r="7" spans="1:13" ht="25.5" x14ac:dyDescent="0.2">
      <c r="A7" s="4">
        <v>1169</v>
      </c>
      <c r="B7" s="5" t="s">
        <v>7</v>
      </c>
      <c r="C7" s="5">
        <v>256</v>
      </c>
      <c r="D7" s="9">
        <v>3702.15</v>
      </c>
      <c r="E7" s="7">
        <v>43132</v>
      </c>
    </row>
    <row r="8" spans="1:13" x14ac:dyDescent="0.2">
      <c r="A8" s="4">
        <v>1070</v>
      </c>
      <c r="B8" s="5" t="s">
        <v>8</v>
      </c>
      <c r="C8" s="5">
        <v>471</v>
      </c>
      <c r="D8" s="9">
        <v>3758.39</v>
      </c>
      <c r="E8" s="7">
        <v>40909</v>
      </c>
    </row>
    <row r="9" spans="1:13" x14ac:dyDescent="0.2">
      <c r="A9" s="4">
        <v>1145</v>
      </c>
      <c r="B9" s="5" t="s">
        <v>9</v>
      </c>
      <c r="C9" s="5">
        <v>403</v>
      </c>
      <c r="D9" s="9">
        <v>3033.92</v>
      </c>
      <c r="E9" s="7">
        <v>42095</v>
      </c>
    </row>
    <row r="10" spans="1:13" x14ac:dyDescent="0.2">
      <c r="A10" s="4">
        <v>1113</v>
      </c>
      <c r="B10" s="5" t="s">
        <v>10</v>
      </c>
      <c r="C10" s="5">
        <v>1523</v>
      </c>
      <c r="D10" s="9">
        <v>7834.15</v>
      </c>
      <c r="E10" s="7">
        <v>41306</v>
      </c>
    </row>
    <row r="11" spans="1:13" x14ac:dyDescent="0.2">
      <c r="A11" s="4">
        <v>1188</v>
      </c>
      <c r="B11" s="5" t="s">
        <v>11</v>
      </c>
      <c r="C11" s="5">
        <v>280</v>
      </c>
      <c r="D11" s="9">
        <v>2381.62</v>
      </c>
      <c r="E11" s="7">
        <v>43525</v>
      </c>
    </row>
    <row r="12" spans="1:13" x14ac:dyDescent="0.2">
      <c r="A12" s="4">
        <v>1019</v>
      </c>
      <c r="B12" s="5" t="s">
        <v>12</v>
      </c>
      <c r="C12" s="5">
        <v>4270</v>
      </c>
      <c r="D12" s="9">
        <v>9778.57</v>
      </c>
      <c r="E12" s="7">
        <v>40148</v>
      </c>
    </row>
    <row r="13" spans="1:13" x14ac:dyDescent="0.2">
      <c r="A13" s="4">
        <v>1119</v>
      </c>
      <c r="B13" s="5" t="s">
        <v>13</v>
      </c>
      <c r="C13" s="5">
        <v>154</v>
      </c>
      <c r="D13" s="9">
        <v>426.18</v>
      </c>
      <c r="E13" s="7">
        <v>41730</v>
      </c>
    </row>
    <row r="14" spans="1:13" ht="25.5" x14ac:dyDescent="0.2">
      <c r="A14" s="4">
        <v>1151</v>
      </c>
      <c r="B14" s="5" t="s">
        <v>14</v>
      </c>
      <c r="C14" s="5">
        <v>605</v>
      </c>
      <c r="D14" s="9">
        <v>14685.19</v>
      </c>
      <c r="E14" s="7">
        <v>42401</v>
      </c>
    </row>
    <row r="15" spans="1:13" x14ac:dyDescent="0.2">
      <c r="A15" s="4">
        <v>1148</v>
      </c>
      <c r="B15" s="5" t="s">
        <v>15</v>
      </c>
      <c r="C15" s="5">
        <v>3405</v>
      </c>
      <c r="D15" s="9">
        <v>22098.65</v>
      </c>
      <c r="E15" s="7">
        <v>42401</v>
      </c>
    </row>
    <row r="16" spans="1:13" x14ac:dyDescent="0.2">
      <c r="A16" s="4">
        <v>1203</v>
      </c>
      <c r="B16" s="5" t="s">
        <v>187</v>
      </c>
      <c r="C16" s="5">
        <v>19</v>
      </c>
      <c r="D16" s="9">
        <v>26.92</v>
      </c>
      <c r="E16" s="7">
        <v>43891</v>
      </c>
    </row>
    <row r="17" spans="1:5" x14ac:dyDescent="0.2">
      <c r="A17" s="4">
        <v>1134</v>
      </c>
      <c r="B17" s="5" t="s">
        <v>16</v>
      </c>
      <c r="C17" s="5">
        <v>3296</v>
      </c>
      <c r="D17" s="9">
        <v>9925.2900000000009</v>
      </c>
      <c r="E17" s="7">
        <v>42095</v>
      </c>
    </row>
    <row r="18" spans="1:5" x14ac:dyDescent="0.2">
      <c r="A18" s="4">
        <v>1206</v>
      </c>
      <c r="B18" s="5" t="s">
        <v>184</v>
      </c>
      <c r="C18" s="5">
        <v>192</v>
      </c>
      <c r="D18" s="9">
        <v>10564.3</v>
      </c>
      <c r="E18" s="7">
        <v>43891</v>
      </c>
    </row>
    <row r="19" spans="1:5" x14ac:dyDescent="0.2">
      <c r="A19" s="4">
        <v>1161</v>
      </c>
      <c r="B19" s="5" t="s">
        <v>17</v>
      </c>
      <c r="C19" s="5">
        <v>2274</v>
      </c>
      <c r="D19" s="9">
        <v>8686.73</v>
      </c>
      <c r="E19" s="7">
        <v>42767</v>
      </c>
    </row>
    <row r="20" spans="1:5" x14ac:dyDescent="0.2">
      <c r="A20" s="4">
        <v>1004</v>
      </c>
      <c r="B20" s="5" t="s">
        <v>18</v>
      </c>
      <c r="C20" s="5">
        <v>7336</v>
      </c>
      <c r="D20" s="9">
        <v>14505.61</v>
      </c>
      <c r="E20" s="7">
        <v>40148</v>
      </c>
    </row>
    <row r="21" spans="1:5" x14ac:dyDescent="0.2">
      <c r="A21" s="4">
        <v>1025</v>
      </c>
      <c r="B21" s="5" t="s">
        <v>19</v>
      </c>
      <c r="C21" s="5">
        <v>607</v>
      </c>
      <c r="D21" s="9">
        <v>4909.0600000000004</v>
      </c>
      <c r="E21" s="7">
        <v>40148</v>
      </c>
    </row>
    <row r="22" spans="1:5" x14ac:dyDescent="0.2">
      <c r="A22" s="4">
        <v>1150</v>
      </c>
      <c r="B22" s="5" t="s">
        <v>20</v>
      </c>
      <c r="C22" s="5">
        <v>410</v>
      </c>
      <c r="D22" s="9">
        <v>3428.6</v>
      </c>
      <c r="E22" s="7">
        <v>42401</v>
      </c>
    </row>
    <row r="23" spans="1:5" x14ac:dyDescent="0.2">
      <c r="A23" s="4">
        <v>1060</v>
      </c>
      <c r="B23" s="5" t="s">
        <v>21</v>
      </c>
      <c r="C23" s="5">
        <v>999</v>
      </c>
      <c r="D23" s="9">
        <v>3814.12</v>
      </c>
      <c r="E23" s="7">
        <v>41030</v>
      </c>
    </row>
    <row r="24" spans="1:5" x14ac:dyDescent="0.2">
      <c r="A24" s="4">
        <v>1003</v>
      </c>
      <c r="B24" s="5" t="s">
        <v>22</v>
      </c>
      <c r="C24" s="5">
        <v>404</v>
      </c>
      <c r="D24" s="9">
        <v>2971.92</v>
      </c>
      <c r="E24" s="7">
        <v>40148</v>
      </c>
    </row>
    <row r="25" spans="1:5" x14ac:dyDescent="0.2">
      <c r="A25" s="4">
        <v>1042</v>
      </c>
      <c r="B25" s="5" t="s">
        <v>23</v>
      </c>
      <c r="C25" s="5">
        <v>11381</v>
      </c>
      <c r="D25" s="9">
        <v>25510.73</v>
      </c>
      <c r="E25" s="7">
        <v>40148</v>
      </c>
    </row>
    <row r="26" spans="1:5" x14ac:dyDescent="0.2">
      <c r="A26" s="4">
        <v>1167</v>
      </c>
      <c r="B26" s="5" t="s">
        <v>24</v>
      </c>
      <c r="C26" s="5">
        <v>38</v>
      </c>
      <c r="D26" s="9">
        <v>100.59</v>
      </c>
      <c r="E26" s="7">
        <v>43132</v>
      </c>
    </row>
    <row r="27" spans="1:5" x14ac:dyDescent="0.2">
      <c r="A27" s="4">
        <v>1205</v>
      </c>
      <c r="B27" s="5" t="s">
        <v>185</v>
      </c>
      <c r="C27" s="5">
        <v>18</v>
      </c>
      <c r="D27" s="9">
        <v>144.94999999999999</v>
      </c>
      <c r="E27" s="7">
        <v>43891</v>
      </c>
    </row>
    <row r="28" spans="1:5" x14ac:dyDescent="0.2">
      <c r="A28" s="4">
        <v>1088</v>
      </c>
      <c r="B28" s="5" t="s">
        <v>25</v>
      </c>
      <c r="C28" s="5">
        <v>1571</v>
      </c>
      <c r="D28" s="9">
        <v>5010.05</v>
      </c>
      <c r="E28" s="7">
        <v>40909</v>
      </c>
    </row>
    <row r="29" spans="1:5" x14ac:dyDescent="0.2">
      <c r="A29" s="4">
        <v>1143</v>
      </c>
      <c r="B29" s="5" t="s">
        <v>26</v>
      </c>
      <c r="C29" s="5">
        <v>495</v>
      </c>
      <c r="D29" s="9">
        <v>3505.45</v>
      </c>
      <c r="E29" s="7">
        <v>42095</v>
      </c>
    </row>
    <row r="30" spans="1:5" x14ac:dyDescent="0.2">
      <c r="A30" s="4">
        <v>1132</v>
      </c>
      <c r="B30" s="5" t="s">
        <v>27</v>
      </c>
      <c r="C30" s="5">
        <v>408</v>
      </c>
      <c r="D30" s="9">
        <v>2752.73</v>
      </c>
      <c r="E30" s="7">
        <v>41730</v>
      </c>
    </row>
    <row r="31" spans="1:5" x14ac:dyDescent="0.2">
      <c r="A31" s="4">
        <v>1198</v>
      </c>
      <c r="B31" s="5" t="s">
        <v>192</v>
      </c>
      <c r="C31" s="5">
        <v>391</v>
      </c>
      <c r="D31" s="9">
        <v>3539.77</v>
      </c>
      <c r="E31" s="7">
        <v>43891</v>
      </c>
    </row>
    <row r="32" spans="1:5" x14ac:dyDescent="0.2">
      <c r="A32" s="4">
        <v>1164</v>
      </c>
      <c r="B32" s="5" t="s">
        <v>28</v>
      </c>
      <c r="C32" s="5">
        <v>121</v>
      </c>
      <c r="D32" s="9">
        <v>334.45</v>
      </c>
      <c r="E32" s="7">
        <v>42767</v>
      </c>
    </row>
    <row r="33" spans="1:5" x14ac:dyDescent="0.2">
      <c r="A33" s="4">
        <v>1191</v>
      </c>
      <c r="B33" s="5" t="s">
        <v>29</v>
      </c>
      <c r="C33" s="5" t="e">
        <v>#N/A</v>
      </c>
      <c r="D33" s="9">
        <v>3841.44</v>
      </c>
      <c r="E33" s="7">
        <v>43525</v>
      </c>
    </row>
    <row r="34" spans="1:5" x14ac:dyDescent="0.2">
      <c r="A34" s="4">
        <v>1005</v>
      </c>
      <c r="B34" s="5" t="s">
        <v>30</v>
      </c>
      <c r="C34" s="5">
        <v>2415</v>
      </c>
      <c r="D34" s="9">
        <v>6157.59</v>
      </c>
      <c r="E34" s="7">
        <v>40148</v>
      </c>
    </row>
    <row r="35" spans="1:5" x14ac:dyDescent="0.2">
      <c r="A35" s="4">
        <v>1131</v>
      </c>
      <c r="B35" s="5" t="s">
        <v>31</v>
      </c>
      <c r="C35" s="5">
        <v>4778</v>
      </c>
      <c r="D35" s="9">
        <v>14793.61</v>
      </c>
      <c r="E35" s="7">
        <v>41760</v>
      </c>
    </row>
    <row r="36" spans="1:5" x14ac:dyDescent="0.2">
      <c r="A36" s="4">
        <v>1159</v>
      </c>
      <c r="B36" s="5" t="s">
        <v>32</v>
      </c>
      <c r="C36" s="5">
        <v>374</v>
      </c>
      <c r="D36" s="9">
        <v>3342.87</v>
      </c>
      <c r="E36" s="7">
        <v>42767</v>
      </c>
    </row>
    <row r="37" spans="1:5" x14ac:dyDescent="0.2">
      <c r="A37" s="4">
        <v>1158</v>
      </c>
      <c r="B37" s="5" t="s">
        <v>33</v>
      </c>
      <c r="C37" s="5">
        <v>226</v>
      </c>
      <c r="D37" s="9">
        <v>2197.41</v>
      </c>
      <c r="E37" s="7">
        <v>42767</v>
      </c>
    </row>
    <row r="38" spans="1:5" x14ac:dyDescent="0.2">
      <c r="A38" s="4">
        <v>1043</v>
      </c>
      <c r="B38" s="5" t="s">
        <v>34</v>
      </c>
      <c r="C38" s="5">
        <v>4905</v>
      </c>
      <c r="D38" s="9">
        <v>10758.16</v>
      </c>
      <c r="E38" s="7">
        <v>40148</v>
      </c>
    </row>
    <row r="39" spans="1:5" x14ac:dyDescent="0.2">
      <c r="A39" s="4">
        <v>1172</v>
      </c>
      <c r="B39" s="5" t="s">
        <v>35</v>
      </c>
      <c r="C39" s="5">
        <v>128</v>
      </c>
      <c r="D39" s="9">
        <v>10244.75</v>
      </c>
      <c r="E39" s="7">
        <v>43132</v>
      </c>
    </row>
    <row r="40" spans="1:5" x14ac:dyDescent="0.2">
      <c r="A40" s="4">
        <v>1006</v>
      </c>
      <c r="B40" s="5" t="s">
        <v>36</v>
      </c>
      <c r="C40" s="5">
        <v>2576</v>
      </c>
      <c r="D40" s="9">
        <v>7579.92</v>
      </c>
      <c r="E40" s="7">
        <v>40148</v>
      </c>
    </row>
    <row r="41" spans="1:5" x14ac:dyDescent="0.2">
      <c r="A41" s="4">
        <v>1178</v>
      </c>
      <c r="B41" s="5" t="s">
        <v>37</v>
      </c>
      <c r="C41" s="5">
        <v>893</v>
      </c>
      <c r="D41" s="9">
        <v>6070.78</v>
      </c>
      <c r="E41" s="7">
        <v>43435</v>
      </c>
    </row>
    <row r="42" spans="1:5" x14ac:dyDescent="0.2">
      <c r="A42" s="4">
        <v>1007</v>
      </c>
      <c r="B42" s="5" t="s">
        <v>38</v>
      </c>
      <c r="C42" s="5">
        <v>455</v>
      </c>
      <c r="D42" s="9">
        <v>3218.27</v>
      </c>
      <c r="E42" s="7">
        <v>40179</v>
      </c>
    </row>
    <row r="43" spans="1:5" x14ac:dyDescent="0.2">
      <c r="A43" s="4">
        <v>1045</v>
      </c>
      <c r="B43" s="5" t="s">
        <v>39</v>
      </c>
      <c r="C43" s="5">
        <v>626</v>
      </c>
      <c r="D43" s="9">
        <v>3905.02</v>
      </c>
      <c r="E43" s="7">
        <v>40238</v>
      </c>
    </row>
    <row r="44" spans="1:5" x14ac:dyDescent="0.2">
      <c r="A44" s="4">
        <v>1052</v>
      </c>
      <c r="B44" s="5" t="s">
        <v>40</v>
      </c>
      <c r="C44" s="5">
        <v>1617</v>
      </c>
      <c r="D44" s="9">
        <v>4792.91</v>
      </c>
      <c r="E44" s="7">
        <v>42095</v>
      </c>
    </row>
    <row r="45" spans="1:5" x14ac:dyDescent="0.2">
      <c r="A45" s="4">
        <v>1089</v>
      </c>
      <c r="B45" s="5" t="s">
        <v>41</v>
      </c>
      <c r="C45" s="5">
        <v>1576</v>
      </c>
      <c r="D45" s="9">
        <v>7238.04</v>
      </c>
      <c r="E45" s="7">
        <v>40909</v>
      </c>
    </row>
    <row r="46" spans="1:5" x14ac:dyDescent="0.2">
      <c r="A46" s="4">
        <v>1021</v>
      </c>
      <c r="B46" s="5" t="s">
        <v>42</v>
      </c>
      <c r="C46" s="5">
        <v>4509</v>
      </c>
      <c r="D46" s="9">
        <v>20636.7</v>
      </c>
      <c r="E46" s="7">
        <v>40148</v>
      </c>
    </row>
    <row r="47" spans="1:5" x14ac:dyDescent="0.2">
      <c r="A47" s="4">
        <v>1196</v>
      </c>
      <c r="B47" s="5" t="s">
        <v>194</v>
      </c>
      <c r="C47" s="5">
        <v>29</v>
      </c>
      <c r="D47" s="9">
        <v>59.42</v>
      </c>
      <c r="E47" s="7">
        <v>43891</v>
      </c>
    </row>
    <row r="48" spans="1:5" x14ac:dyDescent="0.2">
      <c r="A48" s="4">
        <v>1118</v>
      </c>
      <c r="B48" s="5" t="s">
        <v>43</v>
      </c>
      <c r="C48" s="5">
        <v>415</v>
      </c>
      <c r="D48" s="9">
        <v>3780.98</v>
      </c>
      <c r="E48" s="7">
        <v>41730</v>
      </c>
    </row>
    <row r="49" spans="1:5" x14ac:dyDescent="0.2">
      <c r="A49" s="4">
        <v>1116</v>
      </c>
      <c r="B49" s="5" t="s">
        <v>44</v>
      </c>
      <c r="C49" s="5">
        <v>238</v>
      </c>
      <c r="D49" s="9">
        <v>3550.97</v>
      </c>
      <c r="E49" s="7">
        <v>41730</v>
      </c>
    </row>
    <row r="50" spans="1:5" x14ac:dyDescent="0.2">
      <c r="A50" s="4">
        <v>1051</v>
      </c>
      <c r="B50" s="5" t="s">
        <v>45</v>
      </c>
      <c r="C50" s="5">
        <v>2169</v>
      </c>
      <c r="D50" s="9">
        <v>7335.57</v>
      </c>
      <c r="E50" s="7">
        <v>41730</v>
      </c>
    </row>
    <row r="51" spans="1:5" x14ac:dyDescent="0.2">
      <c r="A51" s="4">
        <v>1176</v>
      </c>
      <c r="B51" s="5" t="s">
        <v>46</v>
      </c>
      <c r="C51" s="5">
        <v>180</v>
      </c>
      <c r="D51" s="9">
        <v>770.98</v>
      </c>
      <c r="E51" s="7">
        <v>43132</v>
      </c>
    </row>
    <row r="52" spans="1:5" x14ac:dyDescent="0.2">
      <c r="A52" s="4">
        <v>1034</v>
      </c>
      <c r="B52" s="5" t="s">
        <v>47</v>
      </c>
      <c r="C52" s="5" t="e">
        <v>#N/A</v>
      </c>
      <c r="D52" s="9">
        <v>553.75</v>
      </c>
      <c r="E52" s="7">
        <v>40148</v>
      </c>
    </row>
    <row r="53" spans="1:5" x14ac:dyDescent="0.2">
      <c r="A53" s="4">
        <v>1037</v>
      </c>
      <c r="B53" s="5" t="s">
        <v>48</v>
      </c>
      <c r="C53" s="5">
        <v>148</v>
      </c>
      <c r="D53" s="9">
        <v>478.65</v>
      </c>
      <c r="E53" s="7">
        <v>40148</v>
      </c>
    </row>
    <row r="54" spans="1:5" x14ac:dyDescent="0.2">
      <c r="A54" s="4">
        <v>1008</v>
      </c>
      <c r="B54" s="5" t="s">
        <v>49</v>
      </c>
      <c r="C54" s="5">
        <v>826</v>
      </c>
      <c r="D54" s="9">
        <v>3198.45</v>
      </c>
      <c r="E54" s="7">
        <v>40148</v>
      </c>
    </row>
    <row r="55" spans="1:5" x14ac:dyDescent="0.2">
      <c r="A55" s="4">
        <v>1122</v>
      </c>
      <c r="B55" s="5" t="s">
        <v>50</v>
      </c>
      <c r="C55" s="5">
        <v>118</v>
      </c>
      <c r="D55" s="9">
        <v>312.49</v>
      </c>
      <c r="E55" s="7">
        <v>41730</v>
      </c>
    </row>
    <row r="56" spans="1:5" x14ac:dyDescent="0.2">
      <c r="A56" s="4">
        <v>1064</v>
      </c>
      <c r="B56" s="5" t="s">
        <v>51</v>
      </c>
      <c r="C56" s="5">
        <v>83911</v>
      </c>
      <c r="D56" s="9">
        <v>226519.18</v>
      </c>
      <c r="E56" s="7">
        <v>40391</v>
      </c>
    </row>
    <row r="57" spans="1:5" x14ac:dyDescent="0.2">
      <c r="A57" s="4">
        <v>1163</v>
      </c>
      <c r="B57" s="5" t="s">
        <v>52</v>
      </c>
      <c r="C57" s="5">
        <v>115</v>
      </c>
      <c r="D57" s="9">
        <v>10358.299999999999</v>
      </c>
      <c r="E57" s="7">
        <v>42767</v>
      </c>
    </row>
    <row r="58" spans="1:5" x14ac:dyDescent="0.2">
      <c r="A58" s="4">
        <v>1124</v>
      </c>
      <c r="B58" s="5" t="s">
        <v>53</v>
      </c>
      <c r="C58" s="5">
        <v>316</v>
      </c>
      <c r="D58" s="9">
        <v>3708.49</v>
      </c>
      <c r="E58" s="7">
        <v>41730</v>
      </c>
    </row>
    <row r="59" spans="1:5" x14ac:dyDescent="0.2">
      <c r="A59" s="4">
        <v>1162</v>
      </c>
      <c r="B59" s="5" t="s">
        <v>54</v>
      </c>
      <c r="C59" s="5">
        <v>321</v>
      </c>
      <c r="D59" s="9">
        <v>14011.24</v>
      </c>
      <c r="E59" s="7">
        <v>42767</v>
      </c>
    </row>
    <row r="60" spans="1:5" x14ac:dyDescent="0.2">
      <c r="A60" s="4">
        <v>1139</v>
      </c>
      <c r="B60" s="5" t="s">
        <v>55</v>
      </c>
      <c r="C60" s="5">
        <v>17</v>
      </c>
      <c r="D60" s="9">
        <v>64.16</v>
      </c>
      <c r="E60" s="7">
        <v>42095</v>
      </c>
    </row>
    <row r="61" spans="1:5" x14ac:dyDescent="0.2">
      <c r="A61" s="4">
        <v>1101</v>
      </c>
      <c r="B61" s="5" t="s">
        <v>56</v>
      </c>
      <c r="C61" s="5">
        <v>349</v>
      </c>
      <c r="D61" s="9">
        <v>2637.18</v>
      </c>
      <c r="E61" s="7">
        <v>41306</v>
      </c>
    </row>
    <row r="62" spans="1:5" x14ac:dyDescent="0.2">
      <c r="A62" s="4">
        <v>1160</v>
      </c>
      <c r="B62" s="5" t="s">
        <v>57</v>
      </c>
      <c r="C62" s="5">
        <v>145</v>
      </c>
      <c r="D62" s="9">
        <v>417.29</v>
      </c>
      <c r="E62" s="7">
        <v>42767</v>
      </c>
    </row>
    <row r="63" spans="1:5" x14ac:dyDescent="0.2">
      <c r="A63" s="4">
        <v>1142</v>
      </c>
      <c r="B63" s="5" t="s">
        <v>58</v>
      </c>
      <c r="C63" s="5">
        <v>795</v>
      </c>
      <c r="D63" s="9">
        <v>4437.26</v>
      </c>
      <c r="E63" s="7">
        <v>42095</v>
      </c>
    </row>
    <row r="64" spans="1:5" x14ac:dyDescent="0.2">
      <c r="A64" s="4">
        <v>1147</v>
      </c>
      <c r="B64" s="5" t="s">
        <v>59</v>
      </c>
      <c r="C64" s="5">
        <v>892</v>
      </c>
      <c r="D64" s="9">
        <v>4009.46</v>
      </c>
      <c r="E64" s="7">
        <v>42248</v>
      </c>
    </row>
    <row r="65" spans="1:5" x14ac:dyDescent="0.2">
      <c r="A65" s="4">
        <v>1211</v>
      </c>
      <c r="B65" s="5" t="s">
        <v>179</v>
      </c>
      <c r="C65" s="5">
        <v>349</v>
      </c>
      <c r="D65" s="9">
        <v>3944.27</v>
      </c>
      <c r="E65" s="7">
        <v>43891</v>
      </c>
    </row>
    <row r="66" spans="1:5" x14ac:dyDescent="0.2">
      <c r="A66" s="4">
        <v>1136</v>
      </c>
      <c r="B66" s="5" t="s">
        <v>60</v>
      </c>
      <c r="C66" s="5">
        <v>312</v>
      </c>
      <c r="D66" s="9">
        <v>2497.52</v>
      </c>
      <c r="E66" s="7">
        <v>42095</v>
      </c>
    </row>
    <row r="67" spans="1:5" x14ac:dyDescent="0.2">
      <c r="A67" s="4">
        <v>1177</v>
      </c>
      <c r="B67" s="5" t="s">
        <v>61</v>
      </c>
      <c r="C67" s="5">
        <v>313</v>
      </c>
      <c r="D67" s="9">
        <v>3674.75</v>
      </c>
      <c r="E67" s="7">
        <v>43132</v>
      </c>
    </row>
    <row r="68" spans="1:5" x14ac:dyDescent="0.2">
      <c r="A68" s="4">
        <v>1135</v>
      </c>
      <c r="B68" s="5" t="s">
        <v>62</v>
      </c>
      <c r="C68" s="5">
        <v>2297</v>
      </c>
      <c r="D68" s="9">
        <v>10142.08</v>
      </c>
      <c r="E68" s="7">
        <v>42095</v>
      </c>
    </row>
    <row r="69" spans="1:5" x14ac:dyDescent="0.2">
      <c r="A69" s="4">
        <v>1079</v>
      </c>
      <c r="B69" s="5" t="s">
        <v>63</v>
      </c>
      <c r="C69" s="5">
        <v>588</v>
      </c>
      <c r="D69" s="9">
        <v>3760.9</v>
      </c>
      <c r="E69" s="7">
        <v>40909</v>
      </c>
    </row>
    <row r="70" spans="1:5" x14ac:dyDescent="0.2">
      <c r="A70" s="4">
        <v>1190</v>
      </c>
      <c r="B70" s="5" t="s">
        <v>64</v>
      </c>
      <c r="C70" s="5">
        <v>149</v>
      </c>
      <c r="D70" s="9">
        <v>859.67</v>
      </c>
      <c r="E70" s="7">
        <v>43525</v>
      </c>
    </row>
    <row r="71" spans="1:5" x14ac:dyDescent="0.2">
      <c r="A71" s="4">
        <v>1212</v>
      </c>
      <c r="B71" s="5" t="s">
        <v>178</v>
      </c>
      <c r="C71" s="5">
        <v>78</v>
      </c>
      <c r="D71" s="9">
        <v>1135.31</v>
      </c>
      <c r="E71" s="7">
        <v>43891</v>
      </c>
    </row>
    <row r="72" spans="1:5" x14ac:dyDescent="0.2">
      <c r="A72" s="4">
        <v>1174</v>
      </c>
      <c r="B72" s="5" t="s">
        <v>65</v>
      </c>
      <c r="C72" s="5">
        <v>98</v>
      </c>
      <c r="D72" s="9">
        <v>478.01</v>
      </c>
      <c r="E72" s="7">
        <v>43132</v>
      </c>
    </row>
    <row r="73" spans="1:5" x14ac:dyDescent="0.2">
      <c r="A73" s="4">
        <v>1187</v>
      </c>
      <c r="B73" s="5" t="s">
        <v>66</v>
      </c>
      <c r="C73" s="5">
        <v>20</v>
      </c>
      <c r="D73" s="9">
        <v>83</v>
      </c>
      <c r="E73" s="7">
        <v>43525</v>
      </c>
    </row>
    <row r="74" spans="1:5" x14ac:dyDescent="0.2">
      <c r="A74" s="4">
        <v>1189</v>
      </c>
      <c r="B74" s="5" t="s">
        <v>67</v>
      </c>
      <c r="C74" s="5">
        <v>54</v>
      </c>
      <c r="D74" s="9">
        <v>135.01</v>
      </c>
      <c r="E74" s="7">
        <v>43525</v>
      </c>
    </row>
    <row r="75" spans="1:5" x14ac:dyDescent="0.2">
      <c r="A75" s="4">
        <v>1127</v>
      </c>
      <c r="B75" s="5" t="s">
        <v>68</v>
      </c>
      <c r="C75" s="5">
        <v>940</v>
      </c>
      <c r="D75" s="9">
        <v>4928.03</v>
      </c>
      <c r="E75" s="7">
        <v>41730</v>
      </c>
    </row>
    <row r="76" spans="1:5" x14ac:dyDescent="0.2">
      <c r="A76" s="4">
        <v>1108</v>
      </c>
      <c r="B76" s="5" t="s">
        <v>69</v>
      </c>
      <c r="C76" s="5">
        <v>1216</v>
      </c>
      <c r="D76" s="9">
        <v>5240.01</v>
      </c>
      <c r="E76" s="7">
        <v>41306</v>
      </c>
    </row>
    <row r="77" spans="1:5" x14ac:dyDescent="0.2">
      <c r="A77" s="4">
        <v>1155</v>
      </c>
      <c r="B77" s="5" t="s">
        <v>70</v>
      </c>
      <c r="C77" s="5">
        <v>608</v>
      </c>
      <c r="D77" s="9">
        <v>4536.29</v>
      </c>
      <c r="E77" s="7">
        <v>42401</v>
      </c>
    </row>
    <row r="78" spans="1:5" x14ac:dyDescent="0.2">
      <c r="A78" s="4">
        <v>1035</v>
      </c>
      <c r="B78" s="5" t="s">
        <v>71</v>
      </c>
      <c r="C78" s="5">
        <v>529</v>
      </c>
      <c r="D78" s="9">
        <v>2095.7600000000002</v>
      </c>
      <c r="E78" s="7">
        <v>40148</v>
      </c>
    </row>
    <row r="79" spans="1:5" x14ac:dyDescent="0.2">
      <c r="A79" s="4">
        <v>1011</v>
      </c>
      <c r="B79" s="5" t="s">
        <v>72</v>
      </c>
      <c r="C79" s="5">
        <v>1897</v>
      </c>
      <c r="D79" s="9">
        <v>4336.0600000000004</v>
      </c>
      <c r="E79" s="7">
        <v>40148</v>
      </c>
    </row>
    <row r="80" spans="1:5" ht="25.5" x14ac:dyDescent="0.2">
      <c r="A80" s="4">
        <v>1100</v>
      </c>
      <c r="B80" s="5" t="s">
        <v>73</v>
      </c>
      <c r="C80" s="5">
        <v>3315</v>
      </c>
      <c r="D80" s="9">
        <v>19237.73</v>
      </c>
      <c r="E80" s="7">
        <v>41306</v>
      </c>
    </row>
    <row r="81" spans="1:5" x14ac:dyDescent="0.2">
      <c r="A81" s="4">
        <v>1200</v>
      </c>
      <c r="B81" s="5" t="s">
        <v>190</v>
      </c>
      <c r="C81" s="5">
        <v>53</v>
      </c>
      <c r="D81" s="9">
        <v>287.25</v>
      </c>
      <c r="E81" s="7">
        <v>43891</v>
      </c>
    </row>
    <row r="82" spans="1:5" x14ac:dyDescent="0.2">
      <c r="A82" s="4">
        <v>1209</v>
      </c>
      <c r="B82" s="5" t="s">
        <v>181</v>
      </c>
      <c r="C82" s="5">
        <v>236</v>
      </c>
      <c r="D82" s="9">
        <v>4012.23</v>
      </c>
      <c r="E82" s="7">
        <v>43891</v>
      </c>
    </row>
    <row r="83" spans="1:5" ht="25.5" x14ac:dyDescent="0.2">
      <c r="A83" s="4">
        <v>1157</v>
      </c>
      <c r="B83" s="5" t="s">
        <v>74</v>
      </c>
      <c r="C83" s="5">
        <v>612</v>
      </c>
      <c r="D83" s="9">
        <v>3648.87</v>
      </c>
      <c r="E83" s="7">
        <v>42401</v>
      </c>
    </row>
    <row r="84" spans="1:5" x14ac:dyDescent="0.2">
      <c r="A84" s="4">
        <v>1170</v>
      </c>
      <c r="B84" s="5" t="s">
        <v>75</v>
      </c>
      <c r="C84" s="5">
        <v>2257</v>
      </c>
      <c r="D84" s="9">
        <v>11728.68</v>
      </c>
      <c r="E84" s="7">
        <v>43132</v>
      </c>
    </row>
    <row r="85" spans="1:5" x14ac:dyDescent="0.2">
      <c r="A85" s="4">
        <v>1115</v>
      </c>
      <c r="B85" s="5" t="s">
        <v>76</v>
      </c>
      <c r="C85" s="5">
        <v>4060</v>
      </c>
      <c r="D85" s="9">
        <v>12156.44</v>
      </c>
      <c r="E85" s="7">
        <v>41306</v>
      </c>
    </row>
    <row r="86" spans="1:5" x14ac:dyDescent="0.2">
      <c r="A86" s="4">
        <v>1061</v>
      </c>
      <c r="B86" s="5" t="s">
        <v>77</v>
      </c>
      <c r="C86" s="5">
        <v>292</v>
      </c>
      <c r="D86" s="9">
        <v>3460.21</v>
      </c>
      <c r="E86" s="7">
        <v>40391</v>
      </c>
    </row>
    <row r="87" spans="1:5" x14ac:dyDescent="0.2">
      <c r="A87" s="4">
        <v>1184</v>
      </c>
      <c r="B87" s="5" t="s">
        <v>78</v>
      </c>
      <c r="C87" s="5">
        <v>384</v>
      </c>
      <c r="D87" s="9">
        <v>2887.38</v>
      </c>
      <c r="E87" s="7">
        <v>43525</v>
      </c>
    </row>
    <row r="88" spans="1:5" x14ac:dyDescent="0.2">
      <c r="A88" s="4">
        <v>1072</v>
      </c>
      <c r="B88" s="5" t="s">
        <v>79</v>
      </c>
      <c r="C88" s="5">
        <v>3304</v>
      </c>
      <c r="D88" s="9">
        <v>8823.2000000000007</v>
      </c>
      <c r="E88" s="7">
        <v>40909</v>
      </c>
    </row>
    <row r="89" spans="1:5" x14ac:dyDescent="0.2">
      <c r="A89" s="4">
        <v>1194</v>
      </c>
      <c r="B89" s="5" t="s">
        <v>196</v>
      </c>
      <c r="C89" s="5">
        <v>843</v>
      </c>
      <c r="D89" s="9">
        <v>6526.27</v>
      </c>
      <c r="E89" s="7">
        <v>43891</v>
      </c>
    </row>
    <row r="90" spans="1:5" x14ac:dyDescent="0.2">
      <c r="A90" s="4">
        <v>1082</v>
      </c>
      <c r="B90" s="5" t="s">
        <v>80</v>
      </c>
      <c r="C90" s="5">
        <v>6207</v>
      </c>
      <c r="D90" s="9">
        <v>26828.16</v>
      </c>
      <c r="E90" s="7">
        <v>40909</v>
      </c>
    </row>
    <row r="91" spans="1:5" x14ac:dyDescent="0.2">
      <c r="A91" s="4">
        <v>1201</v>
      </c>
      <c r="B91" s="5" t="s">
        <v>189</v>
      </c>
      <c r="C91" s="5">
        <v>11</v>
      </c>
      <c r="D91" s="9">
        <v>17.57</v>
      </c>
      <c r="E91" s="7">
        <v>43891</v>
      </c>
    </row>
    <row r="92" spans="1:5" x14ac:dyDescent="0.2">
      <c r="A92" s="4">
        <v>1050</v>
      </c>
      <c r="B92" s="5" t="s">
        <v>81</v>
      </c>
      <c r="C92" s="5">
        <v>611</v>
      </c>
      <c r="D92" s="9">
        <v>3727.87</v>
      </c>
      <c r="E92" s="7">
        <v>41730</v>
      </c>
    </row>
    <row r="93" spans="1:5" x14ac:dyDescent="0.2">
      <c r="A93" s="4">
        <v>1090</v>
      </c>
      <c r="B93" s="5" t="s">
        <v>82</v>
      </c>
      <c r="C93" s="5">
        <v>463</v>
      </c>
      <c r="D93" s="9">
        <v>2343.7800000000002</v>
      </c>
      <c r="E93" s="7">
        <v>40909</v>
      </c>
    </row>
    <row r="94" spans="1:5" x14ac:dyDescent="0.2">
      <c r="A94" s="4">
        <v>1137</v>
      </c>
      <c r="B94" s="5" t="s">
        <v>83</v>
      </c>
      <c r="C94" s="5">
        <v>89</v>
      </c>
      <c r="D94" s="9">
        <v>232.86</v>
      </c>
      <c r="E94" s="7">
        <v>42095</v>
      </c>
    </row>
    <row r="95" spans="1:5" x14ac:dyDescent="0.2">
      <c r="A95" s="4">
        <v>1120</v>
      </c>
      <c r="B95" s="5" t="s">
        <v>84</v>
      </c>
      <c r="C95" s="5">
        <v>1316</v>
      </c>
      <c r="D95" s="9">
        <v>4907.2299999999996</v>
      </c>
      <c r="E95" s="7">
        <v>41730</v>
      </c>
    </row>
    <row r="96" spans="1:5" x14ac:dyDescent="0.2">
      <c r="A96" s="4">
        <v>1171</v>
      </c>
      <c r="B96" s="5" t="s">
        <v>85</v>
      </c>
      <c r="C96" s="5">
        <v>150</v>
      </c>
      <c r="D96" s="9">
        <v>681.81</v>
      </c>
      <c r="E96" s="7">
        <v>43132</v>
      </c>
    </row>
    <row r="97" spans="1:5" x14ac:dyDescent="0.2">
      <c r="A97" s="4">
        <v>1144</v>
      </c>
      <c r="B97" s="5" t="s">
        <v>86</v>
      </c>
      <c r="C97" s="5">
        <v>215</v>
      </c>
      <c r="D97" s="9">
        <v>2507.52</v>
      </c>
      <c r="E97" s="7">
        <v>42095</v>
      </c>
    </row>
    <row r="98" spans="1:5" x14ac:dyDescent="0.2">
      <c r="A98" s="4">
        <v>1109</v>
      </c>
      <c r="B98" s="5" t="s">
        <v>87</v>
      </c>
      <c r="C98" s="5">
        <v>191</v>
      </c>
      <c r="D98" s="9">
        <v>410.94</v>
      </c>
      <c r="E98" s="7">
        <v>41306</v>
      </c>
    </row>
    <row r="99" spans="1:5" x14ac:dyDescent="0.2">
      <c r="A99" s="4">
        <v>1183</v>
      </c>
      <c r="B99" s="5" t="s">
        <v>88</v>
      </c>
      <c r="C99" s="5">
        <v>2040</v>
      </c>
      <c r="D99" s="9">
        <v>8342.43</v>
      </c>
      <c r="E99" s="7">
        <v>43525</v>
      </c>
    </row>
    <row r="100" spans="1:5" x14ac:dyDescent="0.2">
      <c r="A100" s="4">
        <v>1030</v>
      </c>
      <c r="B100" s="5" t="s">
        <v>90</v>
      </c>
      <c r="C100" s="5">
        <v>1179</v>
      </c>
      <c r="D100" s="9">
        <v>2730.8</v>
      </c>
      <c r="E100" s="7">
        <v>40148</v>
      </c>
    </row>
    <row r="101" spans="1:5" x14ac:dyDescent="0.2">
      <c r="A101" s="4">
        <v>1213</v>
      </c>
      <c r="B101" s="5" t="s">
        <v>177</v>
      </c>
      <c r="C101" s="5">
        <v>21</v>
      </c>
      <c r="D101" s="9">
        <v>68.16</v>
      </c>
      <c r="E101" s="7">
        <v>43891</v>
      </c>
    </row>
    <row r="102" spans="1:5" x14ac:dyDescent="0.2">
      <c r="A102" s="4">
        <v>1077</v>
      </c>
      <c r="B102" s="5" t="s">
        <v>91</v>
      </c>
      <c r="C102" s="5">
        <v>139</v>
      </c>
      <c r="D102" s="9">
        <v>311.05</v>
      </c>
      <c r="E102" s="7">
        <v>40909</v>
      </c>
    </row>
    <row r="103" spans="1:5" x14ac:dyDescent="0.2">
      <c r="A103" s="4">
        <v>1075</v>
      </c>
      <c r="B103" s="5" t="s">
        <v>92</v>
      </c>
      <c r="C103" s="5">
        <v>757</v>
      </c>
      <c r="D103" s="9">
        <v>6344.03</v>
      </c>
      <c r="E103" s="7">
        <v>40909</v>
      </c>
    </row>
    <row r="104" spans="1:5" x14ac:dyDescent="0.2">
      <c r="A104" s="4">
        <v>1068</v>
      </c>
      <c r="B104" s="5" t="s">
        <v>93</v>
      </c>
      <c r="C104" s="5">
        <v>617</v>
      </c>
      <c r="D104" s="9">
        <v>3586.89</v>
      </c>
      <c r="E104" s="7">
        <v>40544</v>
      </c>
    </row>
    <row r="105" spans="1:5" x14ac:dyDescent="0.2">
      <c r="A105" s="4">
        <v>1022</v>
      </c>
      <c r="B105" s="5" t="s">
        <v>94</v>
      </c>
      <c r="C105" s="5">
        <v>3627</v>
      </c>
      <c r="D105" s="9">
        <v>21520.19</v>
      </c>
      <c r="E105" s="7">
        <v>40148</v>
      </c>
    </row>
    <row r="106" spans="1:5" x14ac:dyDescent="0.2">
      <c r="A106" s="4">
        <v>1081</v>
      </c>
      <c r="B106" s="5" t="s">
        <v>95</v>
      </c>
      <c r="C106" s="5">
        <v>1066</v>
      </c>
      <c r="D106" s="9">
        <v>5018.1499999999996</v>
      </c>
      <c r="E106" s="7">
        <v>40909</v>
      </c>
    </row>
    <row r="107" spans="1:5" x14ac:dyDescent="0.2">
      <c r="A107" s="4">
        <v>1130</v>
      </c>
      <c r="B107" s="5" t="s">
        <v>96</v>
      </c>
      <c r="C107" s="5">
        <v>1053</v>
      </c>
      <c r="D107" s="9">
        <v>6353.21</v>
      </c>
      <c r="E107" s="7">
        <v>41730</v>
      </c>
    </row>
    <row r="108" spans="1:5" x14ac:dyDescent="0.2">
      <c r="A108" s="4">
        <v>1149</v>
      </c>
      <c r="B108" s="5" t="s">
        <v>97</v>
      </c>
      <c r="C108" s="5">
        <v>254</v>
      </c>
      <c r="D108" s="9">
        <v>2569.3200000000002</v>
      </c>
      <c r="E108" s="7">
        <v>42401</v>
      </c>
    </row>
    <row r="109" spans="1:5" x14ac:dyDescent="0.2">
      <c r="A109" s="4">
        <v>1180</v>
      </c>
      <c r="B109" s="5" t="s">
        <v>98</v>
      </c>
      <c r="C109" s="5">
        <v>228</v>
      </c>
      <c r="D109" s="9">
        <v>3182.66</v>
      </c>
      <c r="E109" s="7">
        <v>43525</v>
      </c>
    </row>
    <row r="110" spans="1:5" x14ac:dyDescent="0.2">
      <c r="A110" s="4">
        <v>1091</v>
      </c>
      <c r="B110" s="5" t="s">
        <v>99</v>
      </c>
      <c r="C110" s="5">
        <v>351</v>
      </c>
      <c r="D110" s="9">
        <v>4623.72</v>
      </c>
      <c r="E110" s="7">
        <v>40909</v>
      </c>
    </row>
    <row r="111" spans="1:5" x14ac:dyDescent="0.2">
      <c r="A111" s="4">
        <v>1104</v>
      </c>
      <c r="B111" s="5" t="s">
        <v>100</v>
      </c>
      <c r="C111" s="5">
        <v>202</v>
      </c>
      <c r="D111" s="9">
        <v>1752.89</v>
      </c>
      <c r="E111" s="7">
        <v>41306</v>
      </c>
    </row>
    <row r="112" spans="1:5" x14ac:dyDescent="0.2">
      <c r="A112" s="4">
        <v>1056</v>
      </c>
      <c r="B112" s="5" t="s">
        <v>101</v>
      </c>
      <c r="C112" s="5">
        <v>6631</v>
      </c>
      <c r="D112" s="9">
        <v>27176</v>
      </c>
      <c r="E112" s="7">
        <v>40269</v>
      </c>
    </row>
    <row r="113" spans="1:5" x14ac:dyDescent="0.2">
      <c r="A113" s="4">
        <v>1071</v>
      </c>
      <c r="B113" s="5" t="s">
        <v>102</v>
      </c>
      <c r="C113" s="5">
        <v>6937</v>
      </c>
      <c r="D113" s="9">
        <v>20821.57</v>
      </c>
      <c r="E113" s="7">
        <v>40909</v>
      </c>
    </row>
    <row r="114" spans="1:5" x14ac:dyDescent="0.2">
      <c r="A114" s="4">
        <v>1208</v>
      </c>
      <c r="B114" s="5" t="s">
        <v>182</v>
      </c>
      <c r="C114" s="5">
        <v>46</v>
      </c>
      <c r="D114" s="9">
        <v>266.27999999999997</v>
      </c>
      <c r="E114" s="7">
        <v>43891</v>
      </c>
    </row>
    <row r="115" spans="1:5" x14ac:dyDescent="0.2">
      <c r="A115" s="4">
        <v>1168</v>
      </c>
      <c r="B115" s="5" t="s">
        <v>103</v>
      </c>
      <c r="C115" s="5">
        <v>987</v>
      </c>
      <c r="D115" s="9">
        <v>7876.77</v>
      </c>
      <c r="E115" s="7">
        <v>43132</v>
      </c>
    </row>
    <row r="116" spans="1:5" x14ac:dyDescent="0.2">
      <c r="A116" s="4">
        <v>1138</v>
      </c>
      <c r="B116" s="5" t="s">
        <v>104</v>
      </c>
      <c r="C116" s="5">
        <v>92</v>
      </c>
      <c r="D116" s="9">
        <v>340.65</v>
      </c>
      <c r="E116" s="7">
        <v>42095</v>
      </c>
    </row>
    <row r="117" spans="1:5" x14ac:dyDescent="0.2">
      <c r="A117" s="4">
        <v>1199</v>
      </c>
      <c r="B117" s="5" t="s">
        <v>191</v>
      </c>
      <c r="C117" s="5">
        <v>30</v>
      </c>
      <c r="D117" s="9">
        <v>145.11000000000001</v>
      </c>
      <c r="E117" s="7">
        <v>43891</v>
      </c>
    </row>
    <row r="118" spans="1:5" x14ac:dyDescent="0.2">
      <c r="A118" s="4">
        <v>1173</v>
      </c>
      <c r="B118" s="5" t="s">
        <v>105</v>
      </c>
      <c r="C118" s="5">
        <v>7868</v>
      </c>
      <c r="D118" s="9">
        <v>35060.639999999999</v>
      </c>
      <c r="E118" s="7">
        <v>43132</v>
      </c>
    </row>
    <row r="119" spans="1:5" x14ac:dyDescent="0.2">
      <c r="A119" s="4">
        <v>1204</v>
      </c>
      <c r="B119" s="5" t="s">
        <v>186</v>
      </c>
      <c r="C119" s="5">
        <v>3982</v>
      </c>
      <c r="D119" s="9">
        <v>16768.79</v>
      </c>
      <c r="E119" s="7">
        <v>43891</v>
      </c>
    </row>
    <row r="120" spans="1:5" x14ac:dyDescent="0.2">
      <c r="A120" s="4">
        <v>1087</v>
      </c>
      <c r="B120" s="5" t="s">
        <v>106</v>
      </c>
      <c r="C120" s="5">
        <v>3516</v>
      </c>
      <c r="D120" s="9">
        <v>15399.29</v>
      </c>
      <c r="E120" s="7">
        <v>40909</v>
      </c>
    </row>
    <row r="121" spans="1:5" x14ac:dyDescent="0.2">
      <c r="A121" s="4">
        <v>1038</v>
      </c>
      <c r="B121" s="5" t="s">
        <v>107</v>
      </c>
      <c r="C121" s="5">
        <v>3303</v>
      </c>
      <c r="D121" s="9">
        <v>8941.5300000000007</v>
      </c>
      <c r="E121" s="7">
        <v>40148</v>
      </c>
    </row>
    <row r="122" spans="1:5" x14ac:dyDescent="0.2">
      <c r="A122" s="4">
        <v>1092</v>
      </c>
      <c r="B122" s="5" t="s">
        <v>108</v>
      </c>
      <c r="C122" s="5">
        <v>6403</v>
      </c>
      <c r="D122" s="9">
        <v>25092.87</v>
      </c>
      <c r="E122" s="7">
        <v>40909</v>
      </c>
    </row>
    <row r="123" spans="1:5" x14ac:dyDescent="0.2">
      <c r="A123" s="4">
        <v>1001</v>
      </c>
      <c r="B123" s="5" t="s">
        <v>109</v>
      </c>
      <c r="C123" s="5">
        <v>1231</v>
      </c>
      <c r="D123" s="9">
        <v>4570.08</v>
      </c>
      <c r="E123" s="7">
        <v>40148</v>
      </c>
    </row>
    <row r="124" spans="1:5" x14ac:dyDescent="0.2">
      <c r="A124" s="4">
        <v>1193</v>
      </c>
      <c r="B124" s="5" t="s">
        <v>110</v>
      </c>
      <c r="C124" s="5">
        <v>109</v>
      </c>
      <c r="D124" s="9">
        <v>623.49</v>
      </c>
      <c r="E124" s="7">
        <v>43525</v>
      </c>
    </row>
    <row r="125" spans="1:5" x14ac:dyDescent="0.2">
      <c r="A125" s="4">
        <v>1141</v>
      </c>
      <c r="B125" s="5" t="s">
        <v>111</v>
      </c>
      <c r="C125" s="5">
        <v>148</v>
      </c>
      <c r="D125" s="9">
        <v>293.97000000000003</v>
      </c>
      <c r="E125" s="7">
        <v>42095</v>
      </c>
    </row>
    <row r="126" spans="1:5" x14ac:dyDescent="0.2">
      <c r="A126" s="4">
        <v>1140</v>
      </c>
      <c r="B126" s="5" t="s">
        <v>112</v>
      </c>
      <c r="C126" s="5">
        <v>225</v>
      </c>
      <c r="D126" s="9">
        <v>3378.29</v>
      </c>
      <c r="E126" s="7">
        <v>42095</v>
      </c>
    </row>
    <row r="127" spans="1:5" x14ac:dyDescent="0.2">
      <c r="A127" s="4">
        <v>1002</v>
      </c>
      <c r="B127" s="5" t="s">
        <v>114</v>
      </c>
      <c r="C127" s="5">
        <v>219</v>
      </c>
      <c r="D127" s="9">
        <v>2680.06</v>
      </c>
      <c r="E127" s="7">
        <v>40148</v>
      </c>
    </row>
    <row r="128" spans="1:5" ht="25.5" x14ac:dyDescent="0.2">
      <c r="A128" s="4">
        <v>1186</v>
      </c>
      <c r="B128" s="5" t="s">
        <v>115</v>
      </c>
      <c r="C128" s="5">
        <v>229</v>
      </c>
      <c r="D128" s="9">
        <v>2830.99</v>
      </c>
      <c r="E128" s="7">
        <v>43525</v>
      </c>
    </row>
    <row r="129" spans="1:5" x14ac:dyDescent="0.2">
      <c r="A129" s="4">
        <v>1010</v>
      </c>
      <c r="B129" s="5" t="s">
        <v>116</v>
      </c>
      <c r="C129" s="5">
        <v>1479</v>
      </c>
      <c r="D129" s="9">
        <v>3831.52</v>
      </c>
      <c r="E129" s="7">
        <v>40148</v>
      </c>
    </row>
    <row r="130" spans="1:5" x14ac:dyDescent="0.2">
      <c r="A130" s="4">
        <v>1182</v>
      </c>
      <c r="B130" s="5" t="s">
        <v>117</v>
      </c>
      <c r="C130" s="5">
        <v>17</v>
      </c>
      <c r="D130" s="9">
        <v>66.510000000000005</v>
      </c>
      <c r="E130" s="7">
        <v>43525</v>
      </c>
    </row>
    <row r="131" spans="1:5" x14ac:dyDescent="0.2">
      <c r="A131" s="4">
        <v>1059</v>
      </c>
      <c r="B131" s="5" t="s">
        <v>118</v>
      </c>
      <c r="C131" s="5">
        <v>395</v>
      </c>
      <c r="D131" s="9">
        <v>2788.78</v>
      </c>
      <c r="E131" s="7">
        <v>41030</v>
      </c>
    </row>
    <row r="132" spans="1:5" x14ac:dyDescent="0.2">
      <c r="A132" s="4">
        <v>1048</v>
      </c>
      <c r="B132" s="5" t="s">
        <v>119</v>
      </c>
      <c r="C132" s="5">
        <v>3037</v>
      </c>
      <c r="D132" s="9">
        <v>9623.66</v>
      </c>
      <c r="E132" s="7">
        <v>41730</v>
      </c>
    </row>
    <row r="133" spans="1:5" x14ac:dyDescent="0.2">
      <c r="A133" s="4">
        <v>1102</v>
      </c>
      <c r="B133" s="5" t="s">
        <v>121</v>
      </c>
      <c r="C133" s="5">
        <v>482</v>
      </c>
      <c r="D133" s="9">
        <v>13868.52</v>
      </c>
      <c r="E133" s="7">
        <v>41306</v>
      </c>
    </row>
    <row r="134" spans="1:5" x14ac:dyDescent="0.2">
      <c r="A134" s="4">
        <v>1069</v>
      </c>
      <c r="B134" s="5" t="s">
        <v>122</v>
      </c>
      <c r="C134" s="5">
        <v>248</v>
      </c>
      <c r="D134" s="9">
        <v>2295.33</v>
      </c>
      <c r="E134" s="7">
        <v>40909</v>
      </c>
    </row>
    <row r="135" spans="1:5" x14ac:dyDescent="0.2">
      <c r="A135" s="4">
        <v>1192</v>
      </c>
      <c r="B135" s="5" t="s">
        <v>123</v>
      </c>
      <c r="C135" s="5">
        <v>34</v>
      </c>
      <c r="D135" s="9">
        <v>206.69</v>
      </c>
      <c r="E135" s="7">
        <v>43525</v>
      </c>
    </row>
    <row r="136" spans="1:5" x14ac:dyDescent="0.2">
      <c r="A136" s="4">
        <v>1185</v>
      </c>
      <c r="B136" s="5" t="s">
        <v>124</v>
      </c>
      <c r="C136" s="5">
        <v>102</v>
      </c>
      <c r="D136" s="9">
        <v>538.74</v>
      </c>
      <c r="E136" s="7">
        <v>43525</v>
      </c>
    </row>
    <row r="137" spans="1:5" x14ac:dyDescent="0.2">
      <c r="A137" s="4">
        <v>1026</v>
      </c>
      <c r="B137" s="5" t="s">
        <v>125</v>
      </c>
      <c r="C137" s="5">
        <v>386</v>
      </c>
      <c r="D137" s="9">
        <v>4749.3500000000004</v>
      </c>
      <c r="E137" s="7">
        <v>40148</v>
      </c>
    </row>
    <row r="138" spans="1:5" ht="25.5" x14ac:dyDescent="0.2">
      <c r="A138" s="4">
        <v>1156</v>
      </c>
      <c r="B138" s="5" t="s">
        <v>126</v>
      </c>
      <c r="C138" s="5">
        <v>1521</v>
      </c>
      <c r="D138" s="9">
        <v>8642.07</v>
      </c>
      <c r="E138" s="7">
        <v>42401</v>
      </c>
    </row>
    <row r="139" spans="1:5" x14ac:dyDescent="0.2">
      <c r="A139" s="4">
        <v>1110</v>
      </c>
      <c r="B139" s="5" t="s">
        <v>127</v>
      </c>
      <c r="C139" s="5">
        <v>389</v>
      </c>
      <c r="D139" s="9">
        <v>3030.66</v>
      </c>
      <c r="E139" s="7">
        <v>41306</v>
      </c>
    </row>
    <row r="140" spans="1:5" x14ac:dyDescent="0.2">
      <c r="A140" s="4">
        <v>1146</v>
      </c>
      <c r="B140" s="5" t="s">
        <v>128</v>
      </c>
      <c r="C140" s="5">
        <v>209</v>
      </c>
      <c r="D140" s="9">
        <v>2534.06</v>
      </c>
      <c r="E140" s="7">
        <v>42036</v>
      </c>
    </row>
    <row r="141" spans="1:5" x14ac:dyDescent="0.2">
      <c r="A141" s="4">
        <v>1202</v>
      </c>
      <c r="B141" s="5" t="s">
        <v>188</v>
      </c>
      <c r="C141" s="5">
        <v>4</v>
      </c>
      <c r="D141" s="9">
        <v>9.36</v>
      </c>
      <c r="E141" s="7">
        <v>43891</v>
      </c>
    </row>
    <row r="142" spans="1:5" x14ac:dyDescent="0.2">
      <c r="A142" s="4">
        <v>1024</v>
      </c>
      <c r="B142" s="5" t="s">
        <v>129</v>
      </c>
      <c r="C142" s="5">
        <v>6154</v>
      </c>
      <c r="D142" s="9">
        <v>18827.099999999999</v>
      </c>
      <c r="E142" s="7">
        <v>40148</v>
      </c>
    </row>
    <row r="143" spans="1:5" x14ac:dyDescent="0.2">
      <c r="A143" s="4">
        <v>1107</v>
      </c>
      <c r="B143" s="5" t="s">
        <v>130</v>
      </c>
      <c r="C143" s="5">
        <v>3164</v>
      </c>
      <c r="D143" s="9">
        <v>8530.67</v>
      </c>
      <c r="E143" s="7">
        <v>41306</v>
      </c>
    </row>
    <row r="144" spans="1:5" x14ac:dyDescent="0.2">
      <c r="A144" s="4">
        <v>1153</v>
      </c>
      <c r="B144" s="5" t="s">
        <v>131</v>
      </c>
      <c r="C144" s="5">
        <v>1173</v>
      </c>
      <c r="D144" s="9">
        <v>5943.4</v>
      </c>
      <c r="E144" s="7">
        <v>42401</v>
      </c>
    </row>
    <row r="145" spans="1:5" x14ac:dyDescent="0.2">
      <c r="A145" s="4">
        <v>1039</v>
      </c>
      <c r="B145" s="5" t="s">
        <v>132</v>
      </c>
      <c r="C145" s="5">
        <v>535</v>
      </c>
      <c r="D145" s="9">
        <v>2401.9</v>
      </c>
      <c r="E145" s="7">
        <v>40148</v>
      </c>
    </row>
    <row r="146" spans="1:5" x14ac:dyDescent="0.2">
      <c r="A146" s="4">
        <v>1181</v>
      </c>
      <c r="B146" s="5" t="s">
        <v>133</v>
      </c>
      <c r="C146" s="5">
        <v>689</v>
      </c>
      <c r="D146" s="9">
        <v>6102.12</v>
      </c>
      <c r="E146" s="7">
        <v>43525</v>
      </c>
    </row>
    <row r="147" spans="1:5" x14ac:dyDescent="0.2">
      <c r="A147" s="4">
        <v>1055</v>
      </c>
      <c r="B147" s="5" t="s">
        <v>134</v>
      </c>
      <c r="C147" s="5">
        <v>1034</v>
      </c>
      <c r="D147" s="9">
        <v>4421.2299999999996</v>
      </c>
      <c r="E147" s="7">
        <v>40269</v>
      </c>
    </row>
    <row r="148" spans="1:5" x14ac:dyDescent="0.2">
      <c r="A148" s="4">
        <v>1049</v>
      </c>
      <c r="B148" s="5" t="s">
        <v>135</v>
      </c>
      <c r="C148" s="5">
        <v>444</v>
      </c>
      <c r="D148" s="9">
        <v>2013.82</v>
      </c>
      <c r="E148" s="7">
        <v>41730</v>
      </c>
    </row>
    <row r="149" spans="1:5" x14ac:dyDescent="0.2">
      <c r="A149" s="4">
        <v>1112</v>
      </c>
      <c r="B149" s="5" t="s">
        <v>136</v>
      </c>
      <c r="C149" s="5">
        <v>645</v>
      </c>
      <c r="D149" s="9">
        <v>4965.76</v>
      </c>
      <c r="E149" s="7">
        <v>41306</v>
      </c>
    </row>
    <row r="150" spans="1:5" x14ac:dyDescent="0.2">
      <c r="A150" s="4">
        <v>1165</v>
      </c>
      <c r="B150" s="5" t="s">
        <v>137</v>
      </c>
      <c r="C150" s="5">
        <v>214</v>
      </c>
      <c r="D150" s="9">
        <v>3543.97</v>
      </c>
      <c r="E150" s="7">
        <v>42767</v>
      </c>
    </row>
    <row r="151" spans="1:5" x14ac:dyDescent="0.2">
      <c r="A151" s="4">
        <v>1152</v>
      </c>
      <c r="B151" s="5" t="s">
        <v>138</v>
      </c>
      <c r="C151" s="5">
        <v>522</v>
      </c>
      <c r="D151" s="9">
        <v>3400.03</v>
      </c>
      <c r="E151" s="7">
        <v>42401</v>
      </c>
    </row>
    <row r="152" spans="1:5" x14ac:dyDescent="0.2">
      <c r="A152" s="4">
        <v>1076</v>
      </c>
      <c r="B152" s="5" t="s">
        <v>139</v>
      </c>
      <c r="C152" s="5">
        <v>1154</v>
      </c>
      <c r="D152" s="9">
        <v>4492.92</v>
      </c>
      <c r="E152" s="7">
        <v>40909</v>
      </c>
    </row>
    <row r="153" spans="1:5" x14ac:dyDescent="0.2">
      <c r="A153" s="4">
        <v>1044</v>
      </c>
      <c r="B153" s="5" t="s">
        <v>140</v>
      </c>
      <c r="C153" s="5">
        <v>2828</v>
      </c>
      <c r="D153" s="9">
        <v>7757.43</v>
      </c>
      <c r="E153" s="7">
        <v>40238</v>
      </c>
    </row>
    <row r="154" spans="1:5" x14ac:dyDescent="0.2">
      <c r="A154" s="4">
        <v>1015</v>
      </c>
      <c r="B154" s="5" t="s">
        <v>141</v>
      </c>
      <c r="C154" s="5">
        <v>73</v>
      </c>
      <c r="D154" s="9">
        <v>104.26</v>
      </c>
      <c r="E154" s="7">
        <v>40148</v>
      </c>
    </row>
    <row r="155" spans="1:5" x14ac:dyDescent="0.2">
      <c r="A155" s="4">
        <v>1078</v>
      </c>
      <c r="B155" s="5" t="s">
        <v>142</v>
      </c>
      <c r="C155" s="5">
        <v>128</v>
      </c>
      <c r="D155" s="9">
        <v>362.99</v>
      </c>
      <c r="E155" s="7">
        <v>40909</v>
      </c>
    </row>
    <row r="156" spans="1:5" x14ac:dyDescent="0.2">
      <c r="A156" s="4">
        <v>1133</v>
      </c>
      <c r="B156" s="5" t="s">
        <v>143</v>
      </c>
      <c r="C156" s="5">
        <v>11960</v>
      </c>
      <c r="D156" s="9">
        <v>35623.019999999997</v>
      </c>
      <c r="E156" s="7">
        <v>42248</v>
      </c>
    </row>
    <row r="157" spans="1:5" x14ac:dyDescent="0.2">
      <c r="A157" s="4">
        <v>1074</v>
      </c>
      <c r="B157" s="5" t="s">
        <v>144</v>
      </c>
      <c r="C157" s="5">
        <v>1523</v>
      </c>
      <c r="D157" s="9">
        <v>5152.08</v>
      </c>
      <c r="E157" s="7">
        <v>40909</v>
      </c>
    </row>
    <row r="158" spans="1:5" x14ac:dyDescent="0.2">
      <c r="A158" s="4">
        <v>1023</v>
      </c>
      <c r="B158" s="5" t="s">
        <v>145</v>
      </c>
      <c r="C158" s="5">
        <v>7471</v>
      </c>
      <c r="D158" s="9">
        <v>19384.990000000002</v>
      </c>
      <c r="E158" s="7">
        <v>40148</v>
      </c>
    </row>
    <row r="159" spans="1:5" x14ac:dyDescent="0.2">
      <c r="A159" s="4">
        <v>1041</v>
      </c>
      <c r="B159" s="5" t="s">
        <v>146</v>
      </c>
      <c r="C159" s="5">
        <v>1215</v>
      </c>
      <c r="D159" s="9">
        <v>3854.69</v>
      </c>
      <c r="E159" s="7">
        <v>40148</v>
      </c>
    </row>
    <row r="160" spans="1:5" x14ac:dyDescent="0.2">
      <c r="A160" s="4">
        <v>1121</v>
      </c>
      <c r="B160" s="5" t="s">
        <v>147</v>
      </c>
      <c r="C160" s="5">
        <v>80</v>
      </c>
      <c r="D160" s="9">
        <v>242.02</v>
      </c>
      <c r="E160" s="7">
        <v>41730</v>
      </c>
    </row>
    <row r="161" spans="1:5" x14ac:dyDescent="0.2">
      <c r="A161" s="4">
        <v>1065</v>
      </c>
      <c r="B161" s="5" t="s">
        <v>148</v>
      </c>
      <c r="C161" s="5">
        <v>533</v>
      </c>
      <c r="D161" s="9">
        <v>3641.96</v>
      </c>
      <c r="E161" s="7">
        <v>40391</v>
      </c>
    </row>
    <row r="162" spans="1:5" x14ac:dyDescent="0.2">
      <c r="A162" s="4">
        <v>1058</v>
      </c>
      <c r="B162" s="5" t="s">
        <v>149</v>
      </c>
      <c r="C162" s="5">
        <v>2129</v>
      </c>
      <c r="D162" s="9">
        <v>6487.74</v>
      </c>
      <c r="E162" s="7">
        <v>40148</v>
      </c>
    </row>
    <row r="163" spans="1:5" x14ac:dyDescent="0.2">
      <c r="A163" s="4">
        <v>1053</v>
      </c>
      <c r="B163" s="5" t="s">
        <v>150</v>
      </c>
      <c r="C163" s="5">
        <v>407</v>
      </c>
      <c r="D163" s="9">
        <v>3417.67</v>
      </c>
      <c r="E163" s="7">
        <v>40148</v>
      </c>
    </row>
    <row r="164" spans="1:5" x14ac:dyDescent="0.2">
      <c r="A164" s="4">
        <v>1093</v>
      </c>
      <c r="B164" s="5" t="s">
        <v>151</v>
      </c>
      <c r="C164" s="5">
        <v>537</v>
      </c>
      <c r="D164" s="9">
        <v>3010.12</v>
      </c>
      <c r="E164" s="7">
        <v>40909</v>
      </c>
    </row>
    <row r="165" spans="1:5" x14ac:dyDescent="0.2">
      <c r="A165" s="4">
        <v>1197</v>
      </c>
      <c r="B165" s="5" t="s">
        <v>193</v>
      </c>
      <c r="C165" s="5">
        <v>126</v>
      </c>
      <c r="D165" s="9">
        <v>557.58000000000004</v>
      </c>
      <c r="E165" s="7">
        <v>43891</v>
      </c>
    </row>
    <row r="166" spans="1:5" x14ac:dyDescent="0.2">
      <c r="A166" s="4">
        <v>1033</v>
      </c>
      <c r="B166" s="5" t="s">
        <v>152</v>
      </c>
      <c r="C166" s="5">
        <v>2691</v>
      </c>
      <c r="D166" s="9">
        <v>6463.06</v>
      </c>
      <c r="E166" s="7">
        <v>40148</v>
      </c>
    </row>
    <row r="167" spans="1:5" x14ac:dyDescent="0.2">
      <c r="A167" s="4">
        <v>1154</v>
      </c>
      <c r="B167" s="5" t="s">
        <v>153</v>
      </c>
      <c r="C167" s="5">
        <v>383</v>
      </c>
      <c r="D167" s="9">
        <v>2743.71</v>
      </c>
      <c r="E167" s="7">
        <v>42401</v>
      </c>
    </row>
    <row r="168" spans="1:5" x14ac:dyDescent="0.2">
      <c r="A168" s="4">
        <v>1123</v>
      </c>
      <c r="B168" s="5" t="s">
        <v>154</v>
      </c>
      <c r="C168" s="5">
        <v>701</v>
      </c>
      <c r="D168" s="9">
        <v>3100.58</v>
      </c>
      <c r="E168" s="7">
        <v>41730</v>
      </c>
    </row>
    <row r="169" spans="1:5" x14ac:dyDescent="0.2">
      <c r="A169" s="4">
        <v>1083</v>
      </c>
      <c r="B169" s="5" t="s">
        <v>155</v>
      </c>
      <c r="C169" s="5">
        <v>293</v>
      </c>
      <c r="D169" s="9">
        <v>2619.31</v>
      </c>
      <c r="E169" s="7">
        <v>40909</v>
      </c>
    </row>
    <row r="170" spans="1:5" x14ac:dyDescent="0.2">
      <c r="A170" s="4">
        <v>1128</v>
      </c>
      <c r="B170" s="5" t="s">
        <v>156</v>
      </c>
      <c r="C170" s="5">
        <v>186</v>
      </c>
      <c r="D170" s="9">
        <v>743.23</v>
      </c>
      <c r="E170" s="7">
        <v>41730</v>
      </c>
    </row>
    <row r="171" spans="1:5" x14ac:dyDescent="0.2">
      <c r="A171" s="4">
        <v>1046</v>
      </c>
      <c r="B171" s="5" t="s">
        <v>157</v>
      </c>
      <c r="C171" s="5">
        <v>397</v>
      </c>
      <c r="D171" s="9">
        <v>3194.27</v>
      </c>
      <c r="E171" s="7">
        <v>40238</v>
      </c>
    </row>
    <row r="172" spans="1:5" x14ac:dyDescent="0.2">
      <c r="A172" s="4">
        <v>1175</v>
      </c>
      <c r="B172" s="5" t="s">
        <v>158</v>
      </c>
      <c r="C172" s="5">
        <v>369</v>
      </c>
      <c r="D172" s="9">
        <v>3599.73</v>
      </c>
      <c r="E172" s="7">
        <v>43132</v>
      </c>
    </row>
    <row r="173" spans="1:5" x14ac:dyDescent="0.2">
      <c r="A173" s="4">
        <v>1067</v>
      </c>
      <c r="B173" s="5" t="s">
        <v>159</v>
      </c>
      <c r="C173" s="5">
        <v>6431</v>
      </c>
      <c r="D173" s="9">
        <v>15374.86</v>
      </c>
      <c r="E173" s="7">
        <v>40544</v>
      </c>
    </row>
    <row r="174" spans="1:5" x14ac:dyDescent="0.2">
      <c r="A174" s="4">
        <v>1097</v>
      </c>
      <c r="B174" s="5" t="s">
        <v>160</v>
      </c>
      <c r="C174" s="5">
        <v>68</v>
      </c>
      <c r="D174" s="9">
        <v>137.28</v>
      </c>
      <c r="E174" s="7">
        <v>41306</v>
      </c>
    </row>
    <row r="175" spans="1:5" x14ac:dyDescent="0.2">
      <c r="A175" s="4">
        <v>1098</v>
      </c>
      <c r="B175" s="5" t="s">
        <v>161</v>
      </c>
      <c r="C175" s="5">
        <v>399</v>
      </c>
      <c r="D175" s="9">
        <v>13710.73</v>
      </c>
      <c r="E175" s="7">
        <v>41306</v>
      </c>
    </row>
    <row r="176" spans="1:5" x14ac:dyDescent="0.2">
      <c r="A176" s="4">
        <v>1195</v>
      </c>
      <c r="B176" s="5" t="s">
        <v>195</v>
      </c>
      <c r="C176" s="5">
        <v>159</v>
      </c>
      <c r="D176" s="9">
        <v>625.24</v>
      </c>
      <c r="E176" s="7">
        <v>43891</v>
      </c>
    </row>
    <row r="177" spans="1:5" x14ac:dyDescent="0.2">
      <c r="A177" s="4">
        <v>1028</v>
      </c>
      <c r="B177" s="5" t="s">
        <v>162</v>
      </c>
      <c r="C177" s="5">
        <v>480</v>
      </c>
      <c r="D177" s="9">
        <v>2359.29</v>
      </c>
      <c r="E177" s="7">
        <v>40148</v>
      </c>
    </row>
    <row r="178" spans="1:5" x14ac:dyDescent="0.2">
      <c r="A178" s="4">
        <v>1111</v>
      </c>
      <c r="B178" s="5" t="s">
        <v>163</v>
      </c>
      <c r="C178" s="5">
        <v>697</v>
      </c>
      <c r="D178" s="9">
        <v>4708.1000000000004</v>
      </c>
      <c r="E178" s="7">
        <v>41306</v>
      </c>
    </row>
    <row r="179" spans="1:5" x14ac:dyDescent="0.2">
      <c r="A179" s="4">
        <v>1166</v>
      </c>
      <c r="B179" s="5" t="s">
        <v>164</v>
      </c>
      <c r="C179" s="5">
        <v>165</v>
      </c>
      <c r="D179" s="9">
        <v>567.64</v>
      </c>
      <c r="E179" s="7">
        <v>43132</v>
      </c>
    </row>
    <row r="180" spans="1:5" x14ac:dyDescent="0.2">
      <c r="A180" s="4">
        <v>1103</v>
      </c>
      <c r="B180" s="5" t="s">
        <v>165</v>
      </c>
      <c r="C180" s="5">
        <v>500</v>
      </c>
      <c r="D180" s="9">
        <v>4178.2</v>
      </c>
      <c r="E180" s="7">
        <v>41306</v>
      </c>
    </row>
    <row r="181" spans="1:5" x14ac:dyDescent="0.2">
      <c r="A181" s="4">
        <v>1214</v>
      </c>
      <c r="B181" s="5" t="s">
        <v>176</v>
      </c>
      <c r="C181" s="5">
        <v>19</v>
      </c>
      <c r="D181" s="9">
        <v>66.14</v>
      </c>
      <c r="E181" s="7">
        <v>43891</v>
      </c>
    </row>
    <row r="182" spans="1:5" x14ac:dyDescent="0.2">
      <c r="A182" s="4">
        <v>1210</v>
      </c>
      <c r="B182" s="5" t="s">
        <v>180</v>
      </c>
      <c r="C182" s="5">
        <v>93</v>
      </c>
      <c r="D182" s="9">
        <v>666.89</v>
      </c>
      <c r="E182" s="7">
        <v>43891</v>
      </c>
    </row>
    <row r="183" spans="1:5" x14ac:dyDescent="0.2">
      <c r="A183" s="4">
        <v>1063</v>
      </c>
      <c r="B183" s="5" t="s">
        <v>166</v>
      </c>
      <c r="C183" s="5">
        <v>365</v>
      </c>
      <c r="D183" s="9">
        <v>2818.46</v>
      </c>
      <c r="E183" s="7">
        <v>40391</v>
      </c>
    </row>
    <row r="184" spans="1:5" x14ac:dyDescent="0.2">
      <c r="A184" s="4">
        <v>1096</v>
      </c>
      <c r="B184" s="5" t="s">
        <v>167</v>
      </c>
      <c r="C184" s="5">
        <v>508</v>
      </c>
      <c r="D184" s="9">
        <v>5505.26</v>
      </c>
      <c r="E184" s="7">
        <v>41306</v>
      </c>
    </row>
    <row r="185" spans="1:5" x14ac:dyDescent="0.2">
      <c r="A185" s="4">
        <v>1018</v>
      </c>
      <c r="B185" s="5" t="s">
        <v>168</v>
      </c>
      <c r="C185" s="5">
        <v>165</v>
      </c>
      <c r="D185" s="9">
        <v>372.63</v>
      </c>
      <c r="E185" s="7">
        <v>40148</v>
      </c>
    </row>
    <row r="186" spans="1:5" x14ac:dyDescent="0.2">
      <c r="A186" s="4">
        <v>1114</v>
      </c>
      <c r="B186" s="5" t="s">
        <v>169</v>
      </c>
      <c r="C186" s="5">
        <v>598</v>
      </c>
      <c r="D186" s="9">
        <v>3720.7</v>
      </c>
      <c r="E186" s="7">
        <v>41306</v>
      </c>
    </row>
    <row r="187" spans="1:5" x14ac:dyDescent="0.2">
      <c r="A187" s="4">
        <v>1129</v>
      </c>
      <c r="B187" s="5" t="s">
        <v>170</v>
      </c>
      <c r="C187" s="5">
        <v>1836</v>
      </c>
      <c r="D187" s="9">
        <v>7914.6</v>
      </c>
      <c r="E187" s="7">
        <v>41730</v>
      </c>
    </row>
    <row r="188" spans="1:5" x14ac:dyDescent="0.2">
      <c r="A188" s="4">
        <v>1207</v>
      </c>
      <c r="B188" s="5" t="s">
        <v>183</v>
      </c>
      <c r="C188" s="5">
        <v>10</v>
      </c>
      <c r="D188" s="9">
        <v>35.97</v>
      </c>
      <c r="E188" s="7">
        <v>43891</v>
      </c>
    </row>
    <row r="189" spans="1:5" x14ac:dyDescent="0.2">
      <c r="A189" s="4">
        <v>1099</v>
      </c>
      <c r="B189" s="5" t="s">
        <v>171</v>
      </c>
      <c r="C189" s="5">
        <v>754</v>
      </c>
      <c r="D189" s="9">
        <v>5824.18</v>
      </c>
      <c r="E189" s="7">
        <v>41306</v>
      </c>
    </row>
    <row r="190" spans="1:5" x14ac:dyDescent="0.2">
      <c r="A190" s="4">
        <v>1073</v>
      </c>
      <c r="B190" s="5" t="s">
        <v>172</v>
      </c>
      <c r="C190" s="5">
        <v>508</v>
      </c>
      <c r="D190" s="9">
        <v>2384.15</v>
      </c>
      <c r="E190" s="7">
        <v>40909</v>
      </c>
    </row>
    <row r="191" spans="1:5" x14ac:dyDescent="0.2">
      <c r="A191" s="4">
        <v>1066</v>
      </c>
      <c r="B191" s="5" t="s">
        <v>173</v>
      </c>
      <c r="C191" s="5">
        <v>18741</v>
      </c>
      <c r="D191" s="9">
        <v>47048.84</v>
      </c>
      <c r="E191" s="7">
        <v>40544</v>
      </c>
    </row>
    <row r="192" spans="1:5" x14ac:dyDescent="0.2">
      <c r="A192" s="11"/>
      <c r="B192" s="12"/>
      <c r="C192" s="12"/>
      <c r="D192" s="13"/>
      <c r="E192" s="14"/>
    </row>
    <row r="193" spans="1:5" x14ac:dyDescent="0.2">
      <c r="A193" s="11"/>
      <c r="B193" s="12"/>
      <c r="C193" s="12"/>
      <c r="D193" s="13"/>
      <c r="E193" s="14"/>
    </row>
  </sheetData>
  <autoFilter ref="A4:E191">
    <sortState ref="A5:E191">
      <sortCondition ref="B4:B191"/>
    </sortState>
  </autoFilter>
  <mergeCells count="2">
    <mergeCell ref="A1:M1"/>
    <mergeCell ref="A2:M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3"/>
  <sheetViews>
    <sheetView rightToLeft="1" tabSelected="1" zoomScale="110" zoomScaleNormal="110" workbookViewId="0">
      <pane ySplit="4" topLeftCell="A134" activePane="bottomLeft" state="frozen"/>
      <selection pane="bottomLeft" activeCell="C194" sqref="C194"/>
    </sheetView>
  </sheetViews>
  <sheetFormatPr defaultRowHeight="14.25" x14ac:dyDescent="0.2"/>
  <cols>
    <col min="2" max="2" width="21.25" customWidth="1"/>
    <col min="3" max="3" width="13.75" customWidth="1"/>
    <col min="4" max="4" width="15.375" style="10" customWidth="1"/>
    <col min="5" max="5" width="16.75" customWidth="1"/>
  </cols>
  <sheetData>
    <row r="1" spans="1:13" ht="35.25" customHeight="1" x14ac:dyDescent="0.2">
      <c r="A1" s="15" t="s">
        <v>174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5.25" customHeight="1" x14ac:dyDescent="0.2">
      <c r="A2" s="15" t="s">
        <v>175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4" spans="1:13" x14ac:dyDescent="0.2">
      <c r="A4" s="1" t="s">
        <v>0</v>
      </c>
      <c r="B4" s="1" t="s">
        <v>1</v>
      </c>
      <c r="C4" s="2" t="s">
        <v>2</v>
      </c>
      <c r="D4" s="8" t="s">
        <v>3</v>
      </c>
      <c r="E4" s="1" t="s">
        <v>4</v>
      </c>
    </row>
    <row r="5" spans="1:13" x14ac:dyDescent="0.2">
      <c r="A5" s="4">
        <v>1179</v>
      </c>
      <c r="B5" s="5" t="s">
        <v>5</v>
      </c>
      <c r="C5" s="5">
        <v>134</v>
      </c>
      <c r="D5" s="9">
        <v>624.71</v>
      </c>
      <c r="E5" s="7">
        <v>43525</v>
      </c>
    </row>
    <row r="6" spans="1:13" x14ac:dyDescent="0.2">
      <c r="A6" s="4">
        <v>1105</v>
      </c>
      <c r="B6" s="5" t="s">
        <v>6</v>
      </c>
      <c r="C6" s="5">
        <v>5932</v>
      </c>
      <c r="D6" s="9">
        <v>12242.63</v>
      </c>
      <c r="E6" s="7">
        <v>41306</v>
      </c>
    </row>
    <row r="7" spans="1:13" ht="25.5" x14ac:dyDescent="0.2">
      <c r="A7" s="4">
        <v>1169</v>
      </c>
      <c r="B7" s="5" t="s">
        <v>7</v>
      </c>
      <c r="C7" s="5">
        <v>283</v>
      </c>
      <c r="D7" s="9">
        <v>3431.53</v>
      </c>
      <c r="E7" s="7">
        <v>43132</v>
      </c>
    </row>
    <row r="8" spans="1:13" x14ac:dyDescent="0.2">
      <c r="A8" s="4">
        <v>1070</v>
      </c>
      <c r="B8" s="5" t="s">
        <v>8</v>
      </c>
      <c r="C8" s="5">
        <v>472</v>
      </c>
      <c r="D8" s="9">
        <v>3115.92</v>
      </c>
      <c r="E8" s="7">
        <v>40909</v>
      </c>
    </row>
    <row r="9" spans="1:13" x14ac:dyDescent="0.2">
      <c r="A9" s="4">
        <v>1145</v>
      </c>
      <c r="B9" s="5" t="s">
        <v>9</v>
      </c>
      <c r="C9" s="5">
        <v>405</v>
      </c>
      <c r="D9" s="9">
        <v>2772.99</v>
      </c>
      <c r="E9" s="7">
        <v>42095</v>
      </c>
    </row>
    <row r="10" spans="1:13" x14ac:dyDescent="0.2">
      <c r="A10" s="4">
        <v>1113</v>
      </c>
      <c r="B10" s="5" t="s">
        <v>10</v>
      </c>
      <c r="C10" s="5">
        <v>1572</v>
      </c>
      <c r="D10" s="9">
        <v>7535.18</v>
      </c>
      <c r="E10" s="7">
        <v>41306</v>
      </c>
    </row>
    <row r="11" spans="1:13" x14ac:dyDescent="0.2">
      <c r="A11" s="4">
        <v>1188</v>
      </c>
      <c r="B11" s="5" t="s">
        <v>11</v>
      </c>
      <c r="C11" s="5">
        <v>288</v>
      </c>
      <c r="D11" s="9">
        <v>2248.79</v>
      </c>
      <c r="E11" s="7">
        <v>43525</v>
      </c>
    </row>
    <row r="12" spans="1:13" x14ac:dyDescent="0.2">
      <c r="A12" s="4">
        <v>1019</v>
      </c>
      <c r="B12" s="5" t="s">
        <v>12</v>
      </c>
      <c r="C12" s="5">
        <v>4308</v>
      </c>
      <c r="D12" s="9">
        <v>9114.49</v>
      </c>
      <c r="E12" s="7">
        <v>40148</v>
      </c>
    </row>
    <row r="13" spans="1:13" x14ac:dyDescent="0.2">
      <c r="A13" s="4">
        <v>1119</v>
      </c>
      <c r="B13" s="5" t="s">
        <v>13</v>
      </c>
      <c r="C13" s="5">
        <v>155</v>
      </c>
      <c r="D13" s="9">
        <v>45312.23</v>
      </c>
      <c r="E13" s="7">
        <v>41730</v>
      </c>
    </row>
    <row r="14" spans="1:13" ht="25.5" x14ac:dyDescent="0.2">
      <c r="A14" s="4">
        <v>1151</v>
      </c>
      <c r="B14" s="5" t="s">
        <v>14</v>
      </c>
      <c r="C14" s="5">
        <v>610</v>
      </c>
      <c r="D14" s="9">
        <v>4244.1499999999996</v>
      </c>
      <c r="E14" s="7">
        <v>42401</v>
      </c>
    </row>
    <row r="15" spans="1:13" x14ac:dyDescent="0.2">
      <c r="A15" s="4">
        <v>1148</v>
      </c>
      <c r="B15" s="5" t="s">
        <v>15</v>
      </c>
      <c r="C15" s="5">
        <v>3481</v>
      </c>
      <c r="D15" s="9">
        <v>9459.7099999999991</v>
      </c>
      <c r="E15" s="7">
        <v>42401</v>
      </c>
    </row>
    <row r="16" spans="1:13" x14ac:dyDescent="0.2">
      <c r="A16" s="4">
        <v>1203</v>
      </c>
      <c r="B16" s="5" t="s">
        <v>187</v>
      </c>
      <c r="C16" s="5">
        <v>24</v>
      </c>
      <c r="D16" s="9">
        <v>34.36</v>
      </c>
      <c r="E16" s="7">
        <v>43891</v>
      </c>
    </row>
    <row r="17" spans="1:5" x14ac:dyDescent="0.2">
      <c r="A17" s="4">
        <v>1134</v>
      </c>
      <c r="B17" s="5" t="s">
        <v>16</v>
      </c>
      <c r="C17" s="5">
        <v>3303</v>
      </c>
      <c r="D17" s="9">
        <v>9259.25</v>
      </c>
      <c r="E17" s="7">
        <v>42095</v>
      </c>
    </row>
    <row r="18" spans="1:5" x14ac:dyDescent="0.2">
      <c r="A18" s="4">
        <v>1206</v>
      </c>
      <c r="B18" s="5" t="s">
        <v>184</v>
      </c>
      <c r="C18" s="5">
        <v>214</v>
      </c>
      <c r="D18" s="9">
        <v>2958.82</v>
      </c>
      <c r="E18" s="7">
        <v>43891</v>
      </c>
    </row>
    <row r="19" spans="1:5" x14ac:dyDescent="0.2">
      <c r="A19" s="4">
        <v>1161</v>
      </c>
      <c r="B19" s="5" t="s">
        <v>17</v>
      </c>
      <c r="C19" s="5">
        <v>2317</v>
      </c>
      <c r="D19" s="9">
        <v>7734.05</v>
      </c>
      <c r="E19" s="7">
        <v>42767</v>
      </c>
    </row>
    <row r="20" spans="1:5" x14ac:dyDescent="0.2">
      <c r="A20" s="4">
        <v>1004</v>
      </c>
      <c r="B20" s="5" t="s">
        <v>18</v>
      </c>
      <c r="C20" s="5">
        <v>7396</v>
      </c>
      <c r="D20" s="9">
        <v>13768.41</v>
      </c>
      <c r="E20" s="7">
        <v>40148</v>
      </c>
    </row>
    <row r="21" spans="1:5" x14ac:dyDescent="0.2">
      <c r="A21" s="4">
        <v>1025</v>
      </c>
      <c r="B21" s="5" t="s">
        <v>19</v>
      </c>
      <c r="C21" s="5">
        <v>614</v>
      </c>
      <c r="D21" s="9">
        <v>4533.1499999999996</v>
      </c>
      <c r="E21" s="7">
        <v>40148</v>
      </c>
    </row>
    <row r="22" spans="1:5" x14ac:dyDescent="0.2">
      <c r="A22" s="4">
        <v>1150</v>
      </c>
      <c r="B22" s="5" t="s">
        <v>20</v>
      </c>
      <c r="C22" s="5">
        <v>414</v>
      </c>
      <c r="D22" s="9">
        <v>3105.49</v>
      </c>
      <c r="E22" s="7">
        <v>42401</v>
      </c>
    </row>
    <row r="23" spans="1:5" x14ac:dyDescent="0.2">
      <c r="A23" s="4">
        <v>1060</v>
      </c>
      <c r="B23" s="5" t="s">
        <v>21</v>
      </c>
      <c r="C23" s="5">
        <v>1006</v>
      </c>
      <c r="D23" s="9">
        <v>3512.93</v>
      </c>
      <c r="E23" s="7">
        <v>41030</v>
      </c>
    </row>
    <row r="24" spans="1:5" x14ac:dyDescent="0.2">
      <c r="A24" s="4">
        <v>1003</v>
      </c>
      <c r="B24" s="5" t="s">
        <v>22</v>
      </c>
      <c r="C24" s="5">
        <v>406</v>
      </c>
      <c r="D24" s="9">
        <v>2800.57</v>
      </c>
      <c r="E24" s="7">
        <v>40148</v>
      </c>
    </row>
    <row r="25" spans="1:5" x14ac:dyDescent="0.2">
      <c r="A25" s="4">
        <v>1042</v>
      </c>
      <c r="B25" s="5" t="s">
        <v>23</v>
      </c>
      <c r="C25" s="5">
        <v>11498</v>
      </c>
      <c r="D25" s="9">
        <v>23771.27</v>
      </c>
      <c r="E25" s="7">
        <v>40148</v>
      </c>
    </row>
    <row r="26" spans="1:5" x14ac:dyDescent="0.2">
      <c r="A26" s="4">
        <v>1167</v>
      </c>
      <c r="B26" s="5" t="s">
        <v>24</v>
      </c>
      <c r="C26" s="5">
        <v>38</v>
      </c>
      <c r="D26" s="9">
        <v>110.89</v>
      </c>
      <c r="E26" s="7">
        <v>43132</v>
      </c>
    </row>
    <row r="27" spans="1:5" x14ac:dyDescent="0.2">
      <c r="A27" s="4">
        <v>1205</v>
      </c>
      <c r="B27" s="5" t="s">
        <v>185</v>
      </c>
      <c r="C27" s="5">
        <v>21</v>
      </c>
      <c r="D27" s="9">
        <v>119.62</v>
      </c>
      <c r="E27" s="7">
        <v>43891</v>
      </c>
    </row>
    <row r="28" spans="1:5" x14ac:dyDescent="0.2">
      <c r="A28" s="4">
        <v>1088</v>
      </c>
      <c r="B28" s="5" t="s">
        <v>25</v>
      </c>
      <c r="C28" s="5">
        <v>1581</v>
      </c>
      <c r="D28" s="9">
        <v>4630.8999999999996</v>
      </c>
      <c r="E28" s="7">
        <v>40909</v>
      </c>
    </row>
    <row r="29" spans="1:5" x14ac:dyDescent="0.2">
      <c r="A29" s="4">
        <v>1143</v>
      </c>
      <c r="B29" s="5" t="s">
        <v>26</v>
      </c>
      <c r="C29" s="5">
        <v>504</v>
      </c>
      <c r="D29" s="9">
        <v>3242.01</v>
      </c>
      <c r="E29" s="7">
        <v>42095</v>
      </c>
    </row>
    <row r="30" spans="1:5" x14ac:dyDescent="0.2">
      <c r="A30" s="4">
        <v>1132</v>
      </c>
      <c r="B30" s="5" t="s">
        <v>27</v>
      </c>
      <c r="C30" s="5">
        <v>408</v>
      </c>
      <c r="D30" s="9">
        <v>2579.4299999999998</v>
      </c>
      <c r="E30" s="7">
        <v>41730</v>
      </c>
    </row>
    <row r="31" spans="1:5" x14ac:dyDescent="0.2">
      <c r="A31" s="4">
        <v>1198</v>
      </c>
      <c r="B31" s="5" t="s">
        <v>192</v>
      </c>
      <c r="C31" s="5">
        <v>396</v>
      </c>
      <c r="D31" s="9">
        <v>3440.15</v>
      </c>
      <c r="E31" s="7">
        <v>43891</v>
      </c>
    </row>
    <row r="32" spans="1:5" x14ac:dyDescent="0.2">
      <c r="A32" s="4">
        <v>1164</v>
      </c>
      <c r="B32" s="5" t="s">
        <v>28</v>
      </c>
      <c r="C32" s="5">
        <v>121</v>
      </c>
      <c r="D32" s="9">
        <v>337.44</v>
      </c>
      <c r="E32" s="7">
        <v>42767</v>
      </c>
    </row>
    <row r="33" spans="1:5" x14ac:dyDescent="0.2">
      <c r="A33" s="4">
        <v>1191</v>
      </c>
      <c r="B33" s="5" t="s">
        <v>29</v>
      </c>
      <c r="C33" s="5">
        <v>335</v>
      </c>
      <c r="D33" s="9">
        <v>2022.53</v>
      </c>
      <c r="E33" s="7">
        <v>43525</v>
      </c>
    </row>
    <row r="34" spans="1:5" x14ac:dyDescent="0.2">
      <c r="A34" s="4">
        <v>1005</v>
      </c>
      <c r="B34" s="5" t="s">
        <v>30</v>
      </c>
      <c r="C34" s="5">
        <v>2422</v>
      </c>
      <c r="D34" s="9">
        <v>5711.49</v>
      </c>
      <c r="E34" s="7">
        <v>40148</v>
      </c>
    </row>
    <row r="35" spans="1:5" x14ac:dyDescent="0.2">
      <c r="A35" s="4">
        <v>1131</v>
      </c>
      <c r="B35" s="5" t="s">
        <v>31</v>
      </c>
      <c r="C35" s="5">
        <v>4793</v>
      </c>
      <c r="D35" s="9">
        <v>13634.02</v>
      </c>
      <c r="E35" s="7">
        <v>41760</v>
      </c>
    </row>
    <row r="36" spans="1:5" x14ac:dyDescent="0.2">
      <c r="A36" s="4">
        <v>1159</v>
      </c>
      <c r="B36" s="5" t="s">
        <v>32</v>
      </c>
      <c r="C36" s="5">
        <v>380</v>
      </c>
      <c r="D36" s="9">
        <v>3054.38</v>
      </c>
      <c r="E36" s="7">
        <v>42767</v>
      </c>
    </row>
    <row r="37" spans="1:5" x14ac:dyDescent="0.2">
      <c r="A37" s="4">
        <v>1158</v>
      </c>
      <c r="B37" s="5" t="s">
        <v>33</v>
      </c>
      <c r="C37" s="5">
        <v>229</v>
      </c>
      <c r="D37" s="9">
        <v>2012.17</v>
      </c>
      <c r="E37" s="7">
        <v>42767</v>
      </c>
    </row>
    <row r="38" spans="1:5" x14ac:dyDescent="0.2">
      <c r="A38" s="4">
        <v>1043</v>
      </c>
      <c r="B38" s="5" t="s">
        <v>34</v>
      </c>
      <c r="C38" s="5">
        <v>4906</v>
      </c>
      <c r="D38" s="9">
        <v>9680.07</v>
      </c>
      <c r="E38" s="7">
        <v>40148</v>
      </c>
    </row>
    <row r="39" spans="1:5" x14ac:dyDescent="0.2">
      <c r="A39" s="4">
        <v>1172</v>
      </c>
      <c r="B39" s="5" t="s">
        <v>35</v>
      </c>
      <c r="C39" s="5">
        <v>146</v>
      </c>
      <c r="D39" s="9">
        <v>265.29000000000002</v>
      </c>
      <c r="E39" s="7">
        <v>43132</v>
      </c>
    </row>
    <row r="40" spans="1:5" x14ac:dyDescent="0.2">
      <c r="A40" s="4">
        <v>1006</v>
      </c>
      <c r="B40" s="5" t="s">
        <v>36</v>
      </c>
      <c r="C40" s="5">
        <v>2600</v>
      </c>
      <c r="D40" s="9">
        <v>6875.76</v>
      </c>
      <c r="E40" s="7">
        <v>40148</v>
      </c>
    </row>
    <row r="41" spans="1:5" x14ac:dyDescent="0.2">
      <c r="A41" s="4">
        <v>1178</v>
      </c>
      <c r="B41" s="5" t="s">
        <v>37</v>
      </c>
      <c r="C41" s="5">
        <v>948</v>
      </c>
      <c r="D41" s="9">
        <v>5993.16</v>
      </c>
      <c r="E41" s="7">
        <v>43435</v>
      </c>
    </row>
    <row r="42" spans="1:5" x14ac:dyDescent="0.2">
      <c r="A42" s="4">
        <v>1007</v>
      </c>
      <c r="B42" s="5" t="s">
        <v>38</v>
      </c>
      <c r="C42" s="5">
        <v>455</v>
      </c>
      <c r="D42" s="9">
        <v>2948</v>
      </c>
      <c r="E42" s="7">
        <v>40179</v>
      </c>
    </row>
    <row r="43" spans="1:5" x14ac:dyDescent="0.2">
      <c r="A43" s="4">
        <v>1045</v>
      </c>
      <c r="B43" s="5" t="s">
        <v>39</v>
      </c>
      <c r="C43" s="5">
        <v>639</v>
      </c>
      <c r="D43" s="9">
        <v>3626</v>
      </c>
      <c r="E43" s="7">
        <v>40238</v>
      </c>
    </row>
    <row r="44" spans="1:5" x14ac:dyDescent="0.2">
      <c r="A44" s="4">
        <v>1052</v>
      </c>
      <c r="B44" s="5" t="s">
        <v>40</v>
      </c>
      <c r="C44" s="5">
        <v>1626</v>
      </c>
      <c r="D44" s="9">
        <v>4429.29</v>
      </c>
      <c r="E44" s="7">
        <v>42095</v>
      </c>
    </row>
    <row r="45" spans="1:5" x14ac:dyDescent="0.2">
      <c r="A45" s="4">
        <v>1089</v>
      </c>
      <c r="B45" s="5" t="s">
        <v>41</v>
      </c>
      <c r="C45" s="5">
        <v>1578</v>
      </c>
      <c r="D45" s="9">
        <v>5586.94</v>
      </c>
      <c r="E45" s="7">
        <v>40909</v>
      </c>
    </row>
    <row r="46" spans="1:5" x14ac:dyDescent="0.2">
      <c r="A46" s="4">
        <v>1021</v>
      </c>
      <c r="B46" s="5" t="s">
        <v>42</v>
      </c>
      <c r="C46" s="5">
        <v>4544</v>
      </c>
      <c r="D46" s="9">
        <v>9781.4</v>
      </c>
      <c r="E46" s="7">
        <v>40148</v>
      </c>
    </row>
    <row r="47" spans="1:5" x14ac:dyDescent="0.2">
      <c r="A47" s="4">
        <v>1196</v>
      </c>
      <c r="B47" s="5" t="s">
        <v>194</v>
      </c>
      <c r="C47" s="5">
        <v>33</v>
      </c>
      <c r="D47" s="9">
        <v>58.61</v>
      </c>
      <c r="E47" s="7">
        <v>43891</v>
      </c>
    </row>
    <row r="48" spans="1:5" x14ac:dyDescent="0.2">
      <c r="A48" s="4">
        <v>1118</v>
      </c>
      <c r="B48" s="5" t="s">
        <v>43</v>
      </c>
      <c r="C48" s="5">
        <v>421</v>
      </c>
      <c r="D48" s="9">
        <v>3382.92</v>
      </c>
      <c r="E48" s="7">
        <v>41730</v>
      </c>
    </row>
    <row r="49" spans="1:5" x14ac:dyDescent="0.2">
      <c r="A49" s="4">
        <v>1116</v>
      </c>
      <c r="B49" s="5" t="s">
        <v>44</v>
      </c>
      <c r="C49" s="5">
        <v>247</v>
      </c>
      <c r="D49" s="9">
        <v>3242.46</v>
      </c>
      <c r="E49" s="7">
        <v>41730</v>
      </c>
    </row>
    <row r="50" spans="1:5" x14ac:dyDescent="0.2">
      <c r="A50" s="4">
        <v>1051</v>
      </c>
      <c r="B50" s="5" t="s">
        <v>45</v>
      </c>
      <c r="C50" s="5">
        <v>2164</v>
      </c>
      <c r="D50" s="9">
        <v>6853.74</v>
      </c>
      <c r="E50" s="7">
        <v>41730</v>
      </c>
    </row>
    <row r="51" spans="1:5" x14ac:dyDescent="0.2">
      <c r="A51" s="4">
        <v>1176</v>
      </c>
      <c r="B51" s="5" t="s">
        <v>46</v>
      </c>
      <c r="C51" s="5">
        <v>184</v>
      </c>
      <c r="D51" s="9">
        <v>772.56</v>
      </c>
      <c r="E51" s="7">
        <v>43132</v>
      </c>
    </row>
    <row r="52" spans="1:5" x14ac:dyDescent="0.2">
      <c r="A52" s="4">
        <v>1034</v>
      </c>
      <c r="B52" s="5" t="s">
        <v>47</v>
      </c>
      <c r="C52" s="5">
        <v>505</v>
      </c>
      <c r="D52" s="9">
        <v>508.46</v>
      </c>
      <c r="E52" s="7">
        <v>40148</v>
      </c>
    </row>
    <row r="53" spans="1:5" x14ac:dyDescent="0.2">
      <c r="A53" s="4">
        <v>1037</v>
      </c>
      <c r="B53" s="5" t="s">
        <v>48</v>
      </c>
      <c r="C53" s="5">
        <v>149</v>
      </c>
      <c r="D53" s="9">
        <v>319.26</v>
      </c>
      <c r="E53" s="7">
        <v>40148</v>
      </c>
    </row>
    <row r="54" spans="1:5" x14ac:dyDescent="0.2">
      <c r="A54" s="4">
        <v>1008</v>
      </c>
      <c r="B54" s="5" t="s">
        <v>49</v>
      </c>
      <c r="C54" s="5">
        <v>831</v>
      </c>
      <c r="D54" s="9">
        <v>2885.07</v>
      </c>
      <c r="E54" s="7">
        <v>40148</v>
      </c>
    </row>
    <row r="55" spans="1:5" x14ac:dyDescent="0.2">
      <c r="A55" s="4">
        <v>1122</v>
      </c>
      <c r="B55" s="5" t="s">
        <v>50</v>
      </c>
      <c r="C55" s="5">
        <v>119</v>
      </c>
      <c r="D55" s="9">
        <v>277.02</v>
      </c>
      <c r="E55" s="7">
        <v>41730</v>
      </c>
    </row>
    <row r="56" spans="1:5" x14ac:dyDescent="0.2">
      <c r="A56" s="4">
        <v>1064</v>
      </c>
      <c r="B56" s="5" t="s">
        <v>51</v>
      </c>
      <c r="C56" s="5">
        <v>84126</v>
      </c>
      <c r="D56" s="9">
        <v>211362.18</v>
      </c>
      <c r="E56" s="7">
        <v>40391</v>
      </c>
    </row>
    <row r="57" spans="1:5" x14ac:dyDescent="0.2">
      <c r="A57" s="4">
        <v>1163</v>
      </c>
      <c r="B57" s="5" t="s">
        <v>52</v>
      </c>
      <c r="C57" s="5">
        <v>113</v>
      </c>
      <c r="D57" s="9">
        <v>311</v>
      </c>
      <c r="E57" s="7">
        <v>42767</v>
      </c>
    </row>
    <row r="58" spans="1:5" x14ac:dyDescent="0.2">
      <c r="A58" s="4">
        <v>1124</v>
      </c>
      <c r="B58" s="5" t="s">
        <v>53</v>
      </c>
      <c r="C58" s="5">
        <v>328</v>
      </c>
      <c r="D58" s="9">
        <v>3516.21</v>
      </c>
      <c r="E58" s="7">
        <v>41730</v>
      </c>
    </row>
    <row r="59" spans="1:5" x14ac:dyDescent="0.2">
      <c r="A59" s="4">
        <v>1162</v>
      </c>
      <c r="B59" s="5" t="s">
        <v>54</v>
      </c>
      <c r="C59" s="5">
        <v>415</v>
      </c>
      <c r="D59" s="9">
        <v>3781.92</v>
      </c>
      <c r="E59" s="7">
        <v>42767</v>
      </c>
    </row>
    <row r="60" spans="1:5" x14ac:dyDescent="0.2">
      <c r="A60" s="4">
        <v>1139</v>
      </c>
      <c r="B60" s="5" t="s">
        <v>55</v>
      </c>
      <c r="C60" s="5">
        <v>18</v>
      </c>
      <c r="D60" s="9">
        <v>48.68</v>
      </c>
      <c r="E60" s="7">
        <v>42095</v>
      </c>
    </row>
    <row r="61" spans="1:5" x14ac:dyDescent="0.2">
      <c r="A61" s="4">
        <v>1101</v>
      </c>
      <c r="B61" s="5" t="s">
        <v>56</v>
      </c>
      <c r="C61" s="5">
        <v>349</v>
      </c>
      <c r="D61" s="9">
        <v>2400.2399999999998</v>
      </c>
      <c r="E61" s="7">
        <v>41306</v>
      </c>
    </row>
    <row r="62" spans="1:5" x14ac:dyDescent="0.2">
      <c r="A62" s="4">
        <v>1160</v>
      </c>
      <c r="B62" s="5" t="s">
        <v>57</v>
      </c>
      <c r="C62" s="5">
        <v>162</v>
      </c>
      <c r="D62" s="9">
        <v>424.86</v>
      </c>
      <c r="E62" s="7">
        <v>42767</v>
      </c>
    </row>
    <row r="63" spans="1:5" x14ac:dyDescent="0.2">
      <c r="A63" s="4">
        <v>1142</v>
      </c>
      <c r="B63" s="5" t="s">
        <v>58</v>
      </c>
      <c r="C63" s="5">
        <v>816</v>
      </c>
      <c r="D63" s="9">
        <v>87899.58</v>
      </c>
      <c r="E63" s="7">
        <v>42095</v>
      </c>
    </row>
    <row r="64" spans="1:5" x14ac:dyDescent="0.2">
      <c r="A64" s="4">
        <v>1147</v>
      </c>
      <c r="B64" s="5" t="s">
        <v>59</v>
      </c>
      <c r="C64" s="5">
        <v>911</v>
      </c>
      <c r="D64" s="9">
        <v>3604.56</v>
      </c>
      <c r="E64" s="7">
        <v>42248</v>
      </c>
    </row>
    <row r="65" spans="1:5" x14ac:dyDescent="0.2">
      <c r="A65" s="4">
        <v>1211</v>
      </c>
      <c r="B65" s="5" t="s">
        <v>179</v>
      </c>
      <c r="C65" s="5">
        <v>391</v>
      </c>
      <c r="D65" s="9">
        <v>2941.71</v>
      </c>
      <c r="E65" s="7">
        <v>43891</v>
      </c>
    </row>
    <row r="66" spans="1:5" x14ac:dyDescent="0.2">
      <c r="A66" s="4">
        <v>1136</v>
      </c>
      <c r="B66" s="5" t="s">
        <v>60</v>
      </c>
      <c r="C66" s="5">
        <v>313</v>
      </c>
      <c r="D66" s="9">
        <v>2318.39</v>
      </c>
      <c r="E66" s="7">
        <v>42095</v>
      </c>
    </row>
    <row r="67" spans="1:5" x14ac:dyDescent="0.2">
      <c r="A67" s="4">
        <v>1177</v>
      </c>
      <c r="B67" s="5" t="s">
        <v>61</v>
      </c>
      <c r="C67" s="5">
        <v>310</v>
      </c>
      <c r="D67" s="9">
        <v>3292.84</v>
      </c>
      <c r="E67" s="7">
        <v>43132</v>
      </c>
    </row>
    <row r="68" spans="1:5" x14ac:dyDescent="0.2">
      <c r="A68" s="4">
        <v>1135</v>
      </c>
      <c r="B68" s="5" t="s">
        <v>62</v>
      </c>
      <c r="C68" s="5">
        <v>2307</v>
      </c>
      <c r="D68" s="9">
        <v>9334.1200000000008</v>
      </c>
      <c r="E68" s="7">
        <v>42095</v>
      </c>
    </row>
    <row r="69" spans="1:5" x14ac:dyDescent="0.2">
      <c r="A69" s="4">
        <v>1079</v>
      </c>
      <c r="B69" s="5" t="s">
        <v>63</v>
      </c>
      <c r="C69" s="5">
        <v>589</v>
      </c>
      <c r="D69" s="9">
        <v>3427.02</v>
      </c>
      <c r="E69" s="7">
        <v>40909</v>
      </c>
    </row>
    <row r="70" spans="1:5" x14ac:dyDescent="0.2">
      <c r="A70" s="4">
        <v>1190</v>
      </c>
      <c r="B70" s="5" t="s">
        <v>64</v>
      </c>
      <c r="C70" s="5">
        <v>150</v>
      </c>
      <c r="D70" s="9">
        <v>757.6</v>
      </c>
      <c r="E70" s="7">
        <v>43525</v>
      </c>
    </row>
    <row r="71" spans="1:5" x14ac:dyDescent="0.2">
      <c r="A71" s="4">
        <v>1212</v>
      </c>
      <c r="B71" s="5" t="s">
        <v>178</v>
      </c>
      <c r="C71" s="5">
        <v>92</v>
      </c>
      <c r="D71" s="9">
        <v>253.46</v>
      </c>
      <c r="E71" s="7">
        <v>43891</v>
      </c>
    </row>
    <row r="72" spans="1:5" x14ac:dyDescent="0.2">
      <c r="A72" s="4">
        <v>1174</v>
      </c>
      <c r="B72" s="5" t="s">
        <v>65</v>
      </c>
      <c r="C72" s="5">
        <v>99</v>
      </c>
      <c r="D72" s="9">
        <v>438.02</v>
      </c>
      <c r="E72" s="7">
        <v>43132</v>
      </c>
    </row>
    <row r="73" spans="1:5" x14ac:dyDescent="0.2">
      <c r="A73" s="4">
        <v>1187</v>
      </c>
      <c r="B73" s="5" t="s">
        <v>66</v>
      </c>
      <c r="C73" s="5">
        <v>21</v>
      </c>
      <c r="D73" s="9">
        <v>78.97</v>
      </c>
      <c r="E73" s="7">
        <v>43525</v>
      </c>
    </row>
    <row r="74" spans="1:5" x14ac:dyDescent="0.2">
      <c r="A74" s="4">
        <v>1189</v>
      </c>
      <c r="B74" s="5" t="s">
        <v>67</v>
      </c>
      <c r="C74" s="5">
        <v>53</v>
      </c>
      <c r="D74" s="9">
        <v>120.81</v>
      </c>
      <c r="E74" s="7">
        <v>43525</v>
      </c>
    </row>
    <row r="75" spans="1:5" x14ac:dyDescent="0.2">
      <c r="A75" s="4">
        <v>1127</v>
      </c>
      <c r="B75" s="5" t="s">
        <v>68</v>
      </c>
      <c r="C75" s="5">
        <v>943</v>
      </c>
      <c r="D75" s="9">
        <v>4495.2700000000004</v>
      </c>
      <c r="E75" s="7">
        <v>41730</v>
      </c>
    </row>
    <row r="76" spans="1:5" x14ac:dyDescent="0.2">
      <c r="A76" s="4">
        <v>1108</v>
      </c>
      <c r="B76" s="5" t="s">
        <v>69</v>
      </c>
      <c r="C76" s="5">
        <v>1219</v>
      </c>
      <c r="D76" s="9">
        <v>4857.8100000000004</v>
      </c>
      <c r="E76" s="7">
        <v>41306</v>
      </c>
    </row>
    <row r="77" spans="1:5" x14ac:dyDescent="0.2">
      <c r="A77" s="4">
        <v>1155</v>
      </c>
      <c r="B77" s="5" t="s">
        <v>70</v>
      </c>
      <c r="C77" s="5">
        <v>605</v>
      </c>
      <c r="D77" s="9">
        <v>4156.04</v>
      </c>
      <c r="E77" s="7">
        <v>42401</v>
      </c>
    </row>
    <row r="78" spans="1:5" x14ac:dyDescent="0.2">
      <c r="A78" s="4">
        <v>1035</v>
      </c>
      <c r="B78" s="5" t="s">
        <v>71</v>
      </c>
      <c r="C78" s="5">
        <v>530</v>
      </c>
      <c r="D78" s="9">
        <v>1939.48</v>
      </c>
      <c r="E78" s="7">
        <v>40148</v>
      </c>
    </row>
    <row r="79" spans="1:5" x14ac:dyDescent="0.2">
      <c r="A79" s="4">
        <v>1011</v>
      </c>
      <c r="B79" s="5" t="s">
        <v>72</v>
      </c>
      <c r="C79" s="5">
        <v>1916</v>
      </c>
      <c r="D79" s="9">
        <v>4028.05</v>
      </c>
      <c r="E79" s="7">
        <v>40148</v>
      </c>
    </row>
    <row r="80" spans="1:5" ht="25.5" x14ac:dyDescent="0.2">
      <c r="A80" s="4">
        <v>1100</v>
      </c>
      <c r="B80" s="5" t="s">
        <v>73</v>
      </c>
      <c r="C80" s="5">
        <v>3392</v>
      </c>
      <c r="D80" s="9">
        <v>53505.68</v>
      </c>
      <c r="E80" s="7">
        <v>41306</v>
      </c>
    </row>
    <row r="81" spans="1:5" x14ac:dyDescent="0.2">
      <c r="A81" s="4">
        <v>1200</v>
      </c>
      <c r="B81" s="5" t="s">
        <v>190</v>
      </c>
      <c r="C81" s="5">
        <v>56</v>
      </c>
      <c r="D81" s="9">
        <v>281.16000000000003</v>
      </c>
      <c r="E81" s="7">
        <v>43891</v>
      </c>
    </row>
    <row r="82" spans="1:5" x14ac:dyDescent="0.2">
      <c r="A82" s="4">
        <v>1209</v>
      </c>
      <c r="B82" s="5" t="s">
        <v>181</v>
      </c>
      <c r="C82" s="5">
        <v>250</v>
      </c>
      <c r="D82" s="9">
        <v>3699.78</v>
      </c>
      <c r="E82" s="7">
        <v>43891</v>
      </c>
    </row>
    <row r="83" spans="1:5" ht="25.5" x14ac:dyDescent="0.2">
      <c r="A83" s="4">
        <v>1157</v>
      </c>
      <c r="B83" s="5" t="s">
        <v>74</v>
      </c>
      <c r="C83" s="5">
        <v>623</v>
      </c>
      <c r="D83" s="9">
        <v>3472.65</v>
      </c>
      <c r="E83" s="7">
        <v>42401</v>
      </c>
    </row>
    <row r="84" spans="1:5" x14ac:dyDescent="0.2">
      <c r="A84" s="4">
        <v>1170</v>
      </c>
      <c r="B84" s="5" t="s">
        <v>75</v>
      </c>
      <c r="C84" s="5">
        <v>2419</v>
      </c>
      <c r="D84" s="9">
        <v>11222.51</v>
      </c>
      <c r="E84" s="7">
        <v>43132</v>
      </c>
    </row>
    <row r="85" spans="1:5" x14ac:dyDescent="0.2">
      <c r="A85" s="4">
        <v>1115</v>
      </c>
      <c r="B85" s="5" t="s">
        <v>76</v>
      </c>
      <c r="C85" s="5">
        <v>4100</v>
      </c>
      <c r="D85" s="9">
        <v>11358.01</v>
      </c>
      <c r="E85" s="7">
        <v>41306</v>
      </c>
    </row>
    <row r="86" spans="1:5" x14ac:dyDescent="0.2">
      <c r="A86" s="4">
        <v>1061</v>
      </c>
      <c r="B86" s="5" t="s">
        <v>77</v>
      </c>
      <c r="C86" s="5">
        <v>296</v>
      </c>
      <c r="D86" s="9">
        <v>3068.36</v>
      </c>
      <c r="E86" s="7">
        <v>40391</v>
      </c>
    </row>
    <row r="87" spans="1:5" x14ac:dyDescent="0.2">
      <c r="A87" s="4">
        <v>1184</v>
      </c>
      <c r="B87" s="5" t="s">
        <v>78</v>
      </c>
      <c r="C87" s="5">
        <v>405</v>
      </c>
      <c r="D87" s="9">
        <v>2665.14</v>
      </c>
      <c r="E87" s="7">
        <v>43525</v>
      </c>
    </row>
    <row r="88" spans="1:5" x14ac:dyDescent="0.2">
      <c r="A88" s="4">
        <v>1072</v>
      </c>
      <c r="B88" s="5" t="s">
        <v>79</v>
      </c>
      <c r="C88" s="5">
        <v>3313</v>
      </c>
      <c r="D88" s="9">
        <v>8270.1299999999992</v>
      </c>
      <c r="E88" s="7">
        <v>40909</v>
      </c>
    </row>
    <row r="89" spans="1:5" x14ac:dyDescent="0.2">
      <c r="A89" s="4">
        <v>1194</v>
      </c>
      <c r="B89" s="5" t="s">
        <v>196</v>
      </c>
      <c r="C89" s="5">
        <v>948</v>
      </c>
      <c r="D89" s="9">
        <v>6458.79</v>
      </c>
      <c r="E89" s="7">
        <v>43891</v>
      </c>
    </row>
    <row r="90" spans="1:5" x14ac:dyDescent="0.2">
      <c r="A90" s="4">
        <v>1082</v>
      </c>
      <c r="B90" s="5" t="s">
        <v>80</v>
      </c>
      <c r="C90" s="5">
        <v>6198</v>
      </c>
      <c r="D90" s="9">
        <v>15336.27</v>
      </c>
      <c r="E90" s="7">
        <v>40909</v>
      </c>
    </row>
    <row r="91" spans="1:5" x14ac:dyDescent="0.2">
      <c r="A91" s="4">
        <v>1201</v>
      </c>
      <c r="B91" s="5" t="s">
        <v>189</v>
      </c>
      <c r="C91" s="5">
        <v>13</v>
      </c>
      <c r="D91" s="9">
        <v>15.38</v>
      </c>
      <c r="E91" s="7">
        <v>43891</v>
      </c>
    </row>
    <row r="92" spans="1:5" x14ac:dyDescent="0.2">
      <c r="A92" s="4">
        <v>1050</v>
      </c>
      <c r="B92" s="5" t="s">
        <v>81</v>
      </c>
      <c r="C92" s="5">
        <v>616</v>
      </c>
      <c r="D92" s="9">
        <v>3496.77</v>
      </c>
      <c r="E92" s="7">
        <v>41730</v>
      </c>
    </row>
    <row r="93" spans="1:5" x14ac:dyDescent="0.2">
      <c r="A93" s="4">
        <v>1090</v>
      </c>
      <c r="B93" s="5" t="s">
        <v>82</v>
      </c>
      <c r="C93" s="5">
        <v>466</v>
      </c>
      <c r="D93" s="9">
        <v>2111.79</v>
      </c>
      <c r="E93" s="7">
        <v>40909</v>
      </c>
    </row>
    <row r="94" spans="1:5" x14ac:dyDescent="0.2">
      <c r="A94" s="4">
        <v>1137</v>
      </c>
      <c r="B94" s="5" t="s">
        <v>83</v>
      </c>
      <c r="C94" s="5">
        <v>91</v>
      </c>
      <c r="D94" s="9">
        <v>248.51</v>
      </c>
      <c r="E94" s="7">
        <v>42095</v>
      </c>
    </row>
    <row r="95" spans="1:5" x14ac:dyDescent="0.2">
      <c r="A95" s="4">
        <v>1120</v>
      </c>
      <c r="B95" s="5" t="s">
        <v>84</v>
      </c>
      <c r="C95" s="5">
        <v>1320</v>
      </c>
      <c r="D95" s="9">
        <v>4346.45</v>
      </c>
      <c r="E95" s="7">
        <v>41730</v>
      </c>
    </row>
    <row r="96" spans="1:5" x14ac:dyDescent="0.2">
      <c r="A96" s="4">
        <v>1171</v>
      </c>
      <c r="B96" s="5" t="s">
        <v>85</v>
      </c>
      <c r="C96" s="5">
        <v>153</v>
      </c>
      <c r="D96" s="9">
        <v>641.76</v>
      </c>
      <c r="E96" s="7">
        <v>43132</v>
      </c>
    </row>
    <row r="97" spans="1:5" x14ac:dyDescent="0.2">
      <c r="A97" s="4">
        <v>1144</v>
      </c>
      <c r="B97" s="5" t="s">
        <v>86</v>
      </c>
      <c r="C97" s="5">
        <v>218</v>
      </c>
      <c r="D97" s="9">
        <v>2286.8200000000002</v>
      </c>
      <c r="E97" s="7">
        <v>42095</v>
      </c>
    </row>
    <row r="98" spans="1:5" x14ac:dyDescent="0.2">
      <c r="A98" s="4">
        <v>1109</v>
      </c>
      <c r="B98" s="5" t="s">
        <v>87</v>
      </c>
      <c r="C98" s="5">
        <v>193</v>
      </c>
      <c r="D98" s="9">
        <v>392.59</v>
      </c>
      <c r="E98" s="7">
        <v>41306</v>
      </c>
    </row>
    <row r="99" spans="1:5" x14ac:dyDescent="0.2">
      <c r="A99" s="4">
        <v>1183</v>
      </c>
      <c r="B99" s="5" t="s">
        <v>88</v>
      </c>
      <c r="C99" s="5">
        <v>2145</v>
      </c>
      <c r="D99" s="9">
        <v>7957.76</v>
      </c>
      <c r="E99" s="7">
        <v>43525</v>
      </c>
    </row>
    <row r="100" spans="1:5" x14ac:dyDescent="0.2">
      <c r="A100" s="4">
        <v>1030</v>
      </c>
      <c r="B100" s="5" t="s">
        <v>90</v>
      </c>
      <c r="C100" s="5">
        <v>1180</v>
      </c>
      <c r="D100" s="9">
        <v>2508.9499999999998</v>
      </c>
      <c r="E100" s="7">
        <v>40148</v>
      </c>
    </row>
    <row r="101" spans="1:5" x14ac:dyDescent="0.2">
      <c r="A101" s="4">
        <v>1213</v>
      </c>
      <c r="B101" s="5" t="s">
        <v>177</v>
      </c>
      <c r="C101" s="5">
        <v>30</v>
      </c>
      <c r="D101" s="9">
        <v>83734.080000000002</v>
      </c>
      <c r="E101" s="7">
        <v>43891</v>
      </c>
    </row>
    <row r="102" spans="1:5" x14ac:dyDescent="0.2">
      <c r="A102" s="4">
        <v>1077</v>
      </c>
      <c r="B102" s="5" t="s">
        <v>91</v>
      </c>
      <c r="C102" s="5">
        <v>141</v>
      </c>
      <c r="D102" s="9">
        <v>274.47000000000003</v>
      </c>
      <c r="E102" s="7">
        <v>40909</v>
      </c>
    </row>
    <row r="103" spans="1:5" x14ac:dyDescent="0.2">
      <c r="A103" s="4">
        <v>1075</v>
      </c>
      <c r="B103" s="5" t="s">
        <v>92</v>
      </c>
      <c r="C103" s="5">
        <v>755</v>
      </c>
      <c r="D103" s="9">
        <v>5740.69</v>
      </c>
      <c r="E103" s="7">
        <v>40909</v>
      </c>
    </row>
    <row r="104" spans="1:5" x14ac:dyDescent="0.2">
      <c r="A104" s="4">
        <v>1068</v>
      </c>
      <c r="B104" s="5" t="s">
        <v>93</v>
      </c>
      <c r="C104" s="5">
        <v>616</v>
      </c>
      <c r="D104" s="9">
        <v>3268.87</v>
      </c>
      <c r="E104" s="7">
        <v>40544</v>
      </c>
    </row>
    <row r="105" spans="1:5" x14ac:dyDescent="0.2">
      <c r="A105" s="4">
        <v>1022</v>
      </c>
      <c r="B105" s="5" t="s">
        <v>94</v>
      </c>
      <c r="C105" s="5">
        <v>3681</v>
      </c>
      <c r="D105" s="9">
        <v>10501.97</v>
      </c>
      <c r="E105" s="7">
        <v>40148</v>
      </c>
    </row>
    <row r="106" spans="1:5" x14ac:dyDescent="0.2">
      <c r="A106" s="4">
        <v>1081</v>
      </c>
      <c r="B106" s="5" t="s">
        <v>95</v>
      </c>
      <c r="C106" s="5">
        <v>1074</v>
      </c>
      <c r="D106" s="9">
        <v>4543.6400000000003</v>
      </c>
      <c r="E106" s="7">
        <v>40909</v>
      </c>
    </row>
    <row r="107" spans="1:5" x14ac:dyDescent="0.2">
      <c r="A107" s="4">
        <v>1130</v>
      </c>
      <c r="B107" s="5" t="s">
        <v>96</v>
      </c>
      <c r="C107" s="5">
        <v>985</v>
      </c>
      <c r="D107" s="9">
        <v>5718.67</v>
      </c>
      <c r="E107" s="7">
        <v>41730</v>
      </c>
    </row>
    <row r="108" spans="1:5" x14ac:dyDescent="0.2">
      <c r="A108" s="4">
        <v>1149</v>
      </c>
      <c r="B108" s="5" t="s">
        <v>97</v>
      </c>
      <c r="C108" s="5">
        <v>255</v>
      </c>
      <c r="D108" s="9">
        <v>2343.0700000000002</v>
      </c>
      <c r="E108" s="7">
        <v>42401</v>
      </c>
    </row>
    <row r="109" spans="1:5" x14ac:dyDescent="0.2">
      <c r="A109" s="4">
        <v>1180</v>
      </c>
      <c r="B109" s="5" t="s">
        <v>98</v>
      </c>
      <c r="C109" s="5">
        <v>232</v>
      </c>
      <c r="D109" s="9">
        <v>2910.97</v>
      </c>
      <c r="E109" s="7">
        <v>43525</v>
      </c>
    </row>
    <row r="110" spans="1:5" x14ac:dyDescent="0.2">
      <c r="A110" s="4">
        <v>1091</v>
      </c>
      <c r="B110" s="5" t="s">
        <v>99</v>
      </c>
      <c r="C110" s="5">
        <v>353</v>
      </c>
      <c r="D110" s="9">
        <v>4350.55</v>
      </c>
      <c r="E110" s="7">
        <v>40909</v>
      </c>
    </row>
    <row r="111" spans="1:5" x14ac:dyDescent="0.2">
      <c r="A111" s="4">
        <v>1104</v>
      </c>
      <c r="B111" s="5" t="s">
        <v>100</v>
      </c>
      <c r="C111" s="5">
        <v>208</v>
      </c>
      <c r="D111" s="9">
        <v>1583.27</v>
      </c>
      <c r="E111" s="7">
        <v>41306</v>
      </c>
    </row>
    <row r="112" spans="1:5" x14ac:dyDescent="0.2">
      <c r="A112" s="4">
        <v>1056</v>
      </c>
      <c r="B112" s="5" t="s">
        <v>101</v>
      </c>
      <c r="C112" s="5">
        <v>6639</v>
      </c>
      <c r="D112" s="9">
        <v>15887.4</v>
      </c>
      <c r="E112" s="7">
        <v>40269</v>
      </c>
    </row>
    <row r="113" spans="1:5" x14ac:dyDescent="0.2">
      <c r="A113" s="4">
        <v>1071</v>
      </c>
      <c r="B113" s="5" t="s">
        <v>102</v>
      </c>
      <c r="C113" s="5">
        <v>6946</v>
      </c>
      <c r="D113" s="9">
        <v>19375.89</v>
      </c>
      <c r="E113" s="7">
        <v>40909</v>
      </c>
    </row>
    <row r="114" spans="1:5" x14ac:dyDescent="0.2">
      <c r="A114" s="4">
        <v>1208</v>
      </c>
      <c r="B114" s="5" t="s">
        <v>182</v>
      </c>
      <c r="C114" s="5">
        <v>59</v>
      </c>
      <c r="D114" s="9">
        <v>302.89999999999998</v>
      </c>
      <c r="E114" s="7">
        <v>43891</v>
      </c>
    </row>
    <row r="115" spans="1:5" x14ac:dyDescent="0.2">
      <c r="A115" s="4">
        <v>1168</v>
      </c>
      <c r="B115" s="5" t="s">
        <v>103</v>
      </c>
      <c r="C115" s="5">
        <v>990</v>
      </c>
      <c r="D115" s="9">
        <v>6124.85</v>
      </c>
      <c r="E115" s="7">
        <v>43132</v>
      </c>
    </row>
    <row r="116" spans="1:5" x14ac:dyDescent="0.2">
      <c r="A116" s="4">
        <v>1138</v>
      </c>
      <c r="B116" s="5" t="s">
        <v>104</v>
      </c>
      <c r="C116" s="5">
        <v>93</v>
      </c>
      <c r="D116" s="9">
        <v>326.66000000000003</v>
      </c>
      <c r="E116" s="7">
        <v>42095</v>
      </c>
    </row>
    <row r="117" spans="1:5" x14ac:dyDescent="0.2">
      <c r="A117" s="4">
        <v>1199</v>
      </c>
      <c r="B117" s="5" t="s">
        <v>191</v>
      </c>
      <c r="C117" s="5">
        <v>36</v>
      </c>
      <c r="D117" s="9">
        <v>154.85</v>
      </c>
      <c r="E117" s="7">
        <v>43891</v>
      </c>
    </row>
    <row r="118" spans="1:5" x14ac:dyDescent="0.2">
      <c r="A118" s="4">
        <v>1173</v>
      </c>
      <c r="B118" s="5" t="s">
        <v>105</v>
      </c>
      <c r="C118" s="5">
        <v>9217</v>
      </c>
      <c r="D118" s="9">
        <v>42646.54</v>
      </c>
      <c r="E118" s="7">
        <v>43132</v>
      </c>
    </row>
    <row r="119" spans="1:5" x14ac:dyDescent="0.2">
      <c r="A119" s="4">
        <v>1204</v>
      </c>
      <c r="B119" s="5" t="s">
        <v>186</v>
      </c>
      <c r="C119" s="5">
        <v>4420</v>
      </c>
      <c r="D119" s="9">
        <v>16194.18</v>
      </c>
      <c r="E119" s="7">
        <v>43891</v>
      </c>
    </row>
    <row r="120" spans="1:5" x14ac:dyDescent="0.2">
      <c r="A120" s="4">
        <v>1087</v>
      </c>
      <c r="B120" s="5" t="s">
        <v>106</v>
      </c>
      <c r="C120" s="5">
        <v>3656</v>
      </c>
      <c r="D120" s="9">
        <v>13554.83</v>
      </c>
      <c r="E120" s="7">
        <v>40909</v>
      </c>
    </row>
    <row r="121" spans="1:5" x14ac:dyDescent="0.2">
      <c r="A121" s="4">
        <v>1038</v>
      </c>
      <c r="B121" s="5" t="s">
        <v>107</v>
      </c>
      <c r="C121" s="5">
        <v>3337</v>
      </c>
      <c r="D121" s="9">
        <v>9284.75</v>
      </c>
      <c r="E121" s="7">
        <v>40148</v>
      </c>
    </row>
    <row r="122" spans="1:5" x14ac:dyDescent="0.2">
      <c r="A122" s="4">
        <v>1092</v>
      </c>
      <c r="B122" s="5" t="s">
        <v>108</v>
      </c>
      <c r="C122" s="5">
        <v>6470</v>
      </c>
      <c r="D122" s="9">
        <v>23102.240000000002</v>
      </c>
      <c r="E122" s="7">
        <v>40909</v>
      </c>
    </row>
    <row r="123" spans="1:5" x14ac:dyDescent="0.2">
      <c r="A123" s="4">
        <v>1001</v>
      </c>
      <c r="B123" s="5" t="s">
        <v>109</v>
      </c>
      <c r="C123" s="5">
        <v>1266</v>
      </c>
      <c r="D123" s="9">
        <v>4211.3599999999997</v>
      </c>
      <c r="E123" s="7">
        <v>40148</v>
      </c>
    </row>
    <row r="124" spans="1:5" x14ac:dyDescent="0.2">
      <c r="A124" s="4">
        <v>1193</v>
      </c>
      <c r="B124" s="5" t="s">
        <v>110</v>
      </c>
      <c r="C124" s="5">
        <v>110</v>
      </c>
      <c r="D124" s="9">
        <v>586.54999999999995</v>
      </c>
      <c r="E124" s="7">
        <v>43525</v>
      </c>
    </row>
    <row r="125" spans="1:5" x14ac:dyDescent="0.2">
      <c r="A125" s="4">
        <v>1141</v>
      </c>
      <c r="B125" s="5" t="s">
        <v>111</v>
      </c>
      <c r="C125" s="5">
        <v>156</v>
      </c>
      <c r="D125" s="9">
        <v>311.79000000000002</v>
      </c>
      <c r="E125" s="7">
        <v>42095</v>
      </c>
    </row>
    <row r="126" spans="1:5" x14ac:dyDescent="0.2">
      <c r="A126" s="4">
        <v>1140</v>
      </c>
      <c r="B126" s="5" t="s">
        <v>112</v>
      </c>
      <c r="C126" s="5">
        <v>240</v>
      </c>
      <c r="D126" s="9">
        <v>3034.76</v>
      </c>
      <c r="E126" s="7">
        <v>42095</v>
      </c>
    </row>
    <row r="127" spans="1:5" x14ac:dyDescent="0.2">
      <c r="A127" s="4">
        <v>1002</v>
      </c>
      <c r="B127" s="5" t="s">
        <v>114</v>
      </c>
      <c r="C127" s="5">
        <v>222</v>
      </c>
      <c r="D127" s="9">
        <v>2507.66</v>
      </c>
      <c r="E127" s="7">
        <v>40148</v>
      </c>
    </row>
    <row r="128" spans="1:5" ht="25.5" x14ac:dyDescent="0.2">
      <c r="A128" s="4">
        <v>1186</v>
      </c>
      <c r="B128" s="5" t="s">
        <v>115</v>
      </c>
      <c r="C128" s="5">
        <v>260</v>
      </c>
      <c r="D128" s="9">
        <v>2713.91</v>
      </c>
      <c r="E128" s="7">
        <v>43525</v>
      </c>
    </row>
    <row r="129" spans="1:5" x14ac:dyDescent="0.2">
      <c r="A129" s="4">
        <v>1010</v>
      </c>
      <c r="B129" s="5" t="s">
        <v>116</v>
      </c>
      <c r="C129" s="5">
        <v>1487</v>
      </c>
      <c r="D129" s="9">
        <v>3461.71</v>
      </c>
      <c r="E129" s="7">
        <v>40148</v>
      </c>
    </row>
    <row r="130" spans="1:5" x14ac:dyDescent="0.2">
      <c r="A130" s="4">
        <v>1182</v>
      </c>
      <c r="B130" s="5" t="s">
        <v>117</v>
      </c>
      <c r="C130" s="5">
        <v>22</v>
      </c>
      <c r="D130" s="9">
        <v>65.8</v>
      </c>
      <c r="E130" s="7">
        <v>43525</v>
      </c>
    </row>
    <row r="131" spans="1:5" x14ac:dyDescent="0.2">
      <c r="A131" s="4">
        <v>1059</v>
      </c>
      <c r="B131" s="5" t="s">
        <v>118</v>
      </c>
      <c r="C131" s="5">
        <v>402</v>
      </c>
      <c r="D131" s="9">
        <v>2521.92</v>
      </c>
      <c r="E131" s="7">
        <v>41030</v>
      </c>
    </row>
    <row r="132" spans="1:5" x14ac:dyDescent="0.2">
      <c r="A132" s="4">
        <v>1048</v>
      </c>
      <c r="B132" s="5" t="s">
        <v>119</v>
      </c>
      <c r="C132" s="5">
        <v>3086</v>
      </c>
      <c r="D132" s="9">
        <v>8861.84</v>
      </c>
      <c r="E132" s="7">
        <v>41730</v>
      </c>
    </row>
    <row r="133" spans="1:5" x14ac:dyDescent="0.2">
      <c r="A133" s="4">
        <v>1102</v>
      </c>
      <c r="B133" s="5" t="s">
        <v>121</v>
      </c>
      <c r="C133" s="5">
        <v>488</v>
      </c>
      <c r="D133" s="9">
        <v>48500.82</v>
      </c>
      <c r="E133" s="7">
        <v>41306</v>
      </c>
    </row>
    <row r="134" spans="1:5" x14ac:dyDescent="0.2">
      <c r="A134" s="4">
        <v>1069</v>
      </c>
      <c r="B134" s="5" t="s">
        <v>122</v>
      </c>
      <c r="C134" s="5">
        <v>250</v>
      </c>
      <c r="D134" s="9">
        <v>2076.0700000000002</v>
      </c>
      <c r="E134" s="7">
        <v>40909</v>
      </c>
    </row>
    <row r="135" spans="1:5" x14ac:dyDescent="0.2">
      <c r="A135" s="4">
        <v>1192</v>
      </c>
      <c r="B135" s="5" t="s">
        <v>123</v>
      </c>
      <c r="C135" s="5">
        <v>34</v>
      </c>
      <c r="D135" s="9">
        <v>199.94</v>
      </c>
      <c r="E135" s="7">
        <v>43525</v>
      </c>
    </row>
    <row r="136" spans="1:5" x14ac:dyDescent="0.2">
      <c r="A136" s="4">
        <v>1185</v>
      </c>
      <c r="B136" s="5" t="s">
        <v>124</v>
      </c>
      <c r="C136" s="5">
        <v>103</v>
      </c>
      <c r="D136" s="9">
        <v>507.73</v>
      </c>
      <c r="E136" s="7">
        <v>43525</v>
      </c>
    </row>
    <row r="137" spans="1:5" x14ac:dyDescent="0.2">
      <c r="A137" s="4">
        <v>1026</v>
      </c>
      <c r="B137" s="5" t="s">
        <v>125</v>
      </c>
      <c r="C137" s="5">
        <v>409</v>
      </c>
      <c r="D137" s="9">
        <v>4485.43</v>
      </c>
      <c r="E137" s="7">
        <v>40148</v>
      </c>
    </row>
    <row r="138" spans="1:5" ht="25.5" x14ac:dyDescent="0.2">
      <c r="A138" s="4">
        <v>1156</v>
      </c>
      <c r="B138" s="5" t="s">
        <v>126</v>
      </c>
      <c r="C138" s="5">
        <v>1537</v>
      </c>
      <c r="D138" s="9">
        <v>7969.58</v>
      </c>
      <c r="E138" s="7">
        <v>42401</v>
      </c>
    </row>
    <row r="139" spans="1:5" x14ac:dyDescent="0.2">
      <c r="A139" s="4">
        <v>1110</v>
      </c>
      <c r="B139" s="5" t="s">
        <v>127</v>
      </c>
      <c r="C139" s="5">
        <v>391</v>
      </c>
      <c r="D139" s="9">
        <v>2792.04</v>
      </c>
      <c r="E139" s="7">
        <v>41306</v>
      </c>
    </row>
    <row r="140" spans="1:5" x14ac:dyDescent="0.2">
      <c r="A140" s="4">
        <v>1146</v>
      </c>
      <c r="B140" s="5" t="s">
        <v>128</v>
      </c>
      <c r="C140" s="5">
        <v>209</v>
      </c>
      <c r="D140" s="9">
        <v>2318.85</v>
      </c>
      <c r="E140" s="7">
        <v>42036</v>
      </c>
    </row>
    <row r="141" spans="1:5" x14ac:dyDescent="0.2">
      <c r="A141" s="4">
        <v>1202</v>
      </c>
      <c r="B141" s="5" t="s">
        <v>188</v>
      </c>
      <c r="C141" s="5">
        <v>5</v>
      </c>
      <c r="D141" s="9">
        <v>13.1</v>
      </c>
      <c r="E141" s="7">
        <v>43891</v>
      </c>
    </row>
    <row r="142" spans="1:5" x14ac:dyDescent="0.2">
      <c r="A142" s="4">
        <v>1024</v>
      </c>
      <c r="B142" s="5" t="s">
        <v>129</v>
      </c>
      <c r="C142" s="5">
        <v>6279</v>
      </c>
      <c r="D142" s="9">
        <v>13449.64</v>
      </c>
      <c r="E142" s="7">
        <v>40148</v>
      </c>
    </row>
    <row r="143" spans="1:5" x14ac:dyDescent="0.2">
      <c r="A143" s="4">
        <v>1107</v>
      </c>
      <c r="B143" s="5" t="s">
        <v>130</v>
      </c>
      <c r="C143" s="5">
        <v>3164</v>
      </c>
      <c r="D143" s="9">
        <v>7786.66</v>
      </c>
      <c r="E143" s="7">
        <v>41306</v>
      </c>
    </row>
    <row r="144" spans="1:5" x14ac:dyDescent="0.2">
      <c r="A144" s="4">
        <v>1153</v>
      </c>
      <c r="B144" s="5" t="s">
        <v>131</v>
      </c>
      <c r="C144" s="5">
        <v>1216</v>
      </c>
      <c r="D144" s="9">
        <v>5529.71</v>
      </c>
      <c r="E144" s="7">
        <v>42401</v>
      </c>
    </row>
    <row r="145" spans="1:5" x14ac:dyDescent="0.2">
      <c r="A145" s="4">
        <v>1039</v>
      </c>
      <c r="B145" s="5" t="s">
        <v>132</v>
      </c>
      <c r="C145" s="5">
        <v>542</v>
      </c>
      <c r="D145" s="9">
        <v>2176</v>
      </c>
      <c r="E145" s="7">
        <v>40148</v>
      </c>
    </row>
    <row r="146" spans="1:5" x14ac:dyDescent="0.2">
      <c r="A146" s="4">
        <v>1181</v>
      </c>
      <c r="B146" s="5" t="s">
        <v>133</v>
      </c>
      <c r="C146" s="5">
        <v>700</v>
      </c>
      <c r="D146" s="9">
        <v>5712.89</v>
      </c>
      <c r="E146" s="7">
        <v>43525</v>
      </c>
    </row>
    <row r="147" spans="1:5" x14ac:dyDescent="0.2">
      <c r="A147" s="4">
        <v>1055</v>
      </c>
      <c r="B147" s="5" t="s">
        <v>134</v>
      </c>
      <c r="C147" s="5">
        <v>1041</v>
      </c>
      <c r="D147" s="9">
        <v>3937.88</v>
      </c>
      <c r="E147" s="7">
        <v>40269</v>
      </c>
    </row>
    <row r="148" spans="1:5" x14ac:dyDescent="0.2">
      <c r="A148" s="4">
        <v>1049</v>
      </c>
      <c r="B148" s="5" t="s">
        <v>135</v>
      </c>
      <c r="C148" s="5">
        <v>445</v>
      </c>
      <c r="D148" s="9">
        <v>1858.53</v>
      </c>
      <c r="E148" s="7">
        <v>41730</v>
      </c>
    </row>
    <row r="149" spans="1:5" x14ac:dyDescent="0.2">
      <c r="A149" s="4">
        <v>1112</v>
      </c>
      <c r="B149" s="5" t="s">
        <v>136</v>
      </c>
      <c r="C149" s="5">
        <v>662</v>
      </c>
      <c r="D149" s="9">
        <v>4601.5</v>
      </c>
      <c r="E149" s="7">
        <v>41306</v>
      </c>
    </row>
    <row r="150" spans="1:5" x14ac:dyDescent="0.2">
      <c r="A150" s="4">
        <v>1165</v>
      </c>
      <c r="B150" s="5" t="s">
        <v>137</v>
      </c>
      <c r="C150" s="5">
        <v>216</v>
      </c>
      <c r="D150" s="9">
        <v>3175.29</v>
      </c>
      <c r="E150" s="7">
        <v>42767</v>
      </c>
    </row>
    <row r="151" spans="1:5" x14ac:dyDescent="0.2">
      <c r="A151" s="4">
        <v>1152</v>
      </c>
      <c r="B151" s="5" t="s">
        <v>138</v>
      </c>
      <c r="C151" s="5">
        <v>530</v>
      </c>
      <c r="D151" s="9">
        <v>3327.77</v>
      </c>
      <c r="E151" s="7">
        <v>42401</v>
      </c>
    </row>
    <row r="152" spans="1:5" x14ac:dyDescent="0.2">
      <c r="A152" s="4">
        <v>1076</v>
      </c>
      <c r="B152" s="5" t="s">
        <v>139</v>
      </c>
      <c r="C152" s="5">
        <v>1163</v>
      </c>
      <c r="D152" s="9">
        <v>4061.66</v>
      </c>
      <c r="E152" s="7">
        <v>40909</v>
      </c>
    </row>
    <row r="153" spans="1:5" x14ac:dyDescent="0.2">
      <c r="A153" s="4">
        <v>1044</v>
      </c>
      <c r="B153" s="5" t="s">
        <v>140</v>
      </c>
      <c r="C153" s="5">
        <v>2849</v>
      </c>
      <c r="D153" s="9">
        <v>7081.57</v>
      </c>
      <c r="E153" s="7">
        <v>40238</v>
      </c>
    </row>
    <row r="154" spans="1:5" x14ac:dyDescent="0.2">
      <c r="A154" s="4">
        <v>1015</v>
      </c>
      <c r="B154" s="5" t="s">
        <v>141</v>
      </c>
      <c r="C154" s="5">
        <v>74</v>
      </c>
      <c r="D154" s="9">
        <v>105.87</v>
      </c>
      <c r="E154" s="7">
        <v>40148</v>
      </c>
    </row>
    <row r="155" spans="1:5" x14ac:dyDescent="0.2">
      <c r="A155" s="4">
        <v>1078</v>
      </c>
      <c r="B155" s="5" t="s">
        <v>142</v>
      </c>
      <c r="C155" s="5">
        <v>128</v>
      </c>
      <c r="D155" s="9">
        <v>338.57</v>
      </c>
      <c r="E155" s="7">
        <v>40909</v>
      </c>
    </row>
    <row r="156" spans="1:5" x14ac:dyDescent="0.2">
      <c r="A156" s="4">
        <v>1133</v>
      </c>
      <c r="B156" s="5" t="s">
        <v>143</v>
      </c>
      <c r="C156" s="5">
        <v>11992</v>
      </c>
      <c r="D156" s="9">
        <v>32435.9</v>
      </c>
      <c r="E156" s="7">
        <v>42248</v>
      </c>
    </row>
    <row r="157" spans="1:5" x14ac:dyDescent="0.2">
      <c r="A157" s="4">
        <v>1074</v>
      </c>
      <c r="B157" s="5" t="s">
        <v>197</v>
      </c>
      <c r="C157" s="5">
        <v>1537</v>
      </c>
      <c r="D157" s="9">
        <v>4699.53</v>
      </c>
      <c r="E157" s="7">
        <v>40909</v>
      </c>
    </row>
    <row r="158" spans="1:5" x14ac:dyDescent="0.2">
      <c r="A158" s="4">
        <v>1023</v>
      </c>
      <c r="B158" s="5" t="s">
        <v>145</v>
      </c>
      <c r="C158" s="5">
        <v>7528</v>
      </c>
      <c r="D158" s="9">
        <v>16892.830000000002</v>
      </c>
      <c r="E158" s="7">
        <v>40148</v>
      </c>
    </row>
    <row r="159" spans="1:5" x14ac:dyDescent="0.2">
      <c r="A159" s="4">
        <v>1041</v>
      </c>
      <c r="B159" s="5" t="s">
        <v>146</v>
      </c>
      <c r="C159" s="5">
        <v>1228</v>
      </c>
      <c r="D159" s="9">
        <v>3685.14</v>
      </c>
      <c r="E159" s="7">
        <v>40148</v>
      </c>
    </row>
    <row r="160" spans="1:5" x14ac:dyDescent="0.2">
      <c r="A160" s="4">
        <v>1121</v>
      </c>
      <c r="B160" s="5" t="s">
        <v>147</v>
      </c>
      <c r="C160" s="5">
        <v>79</v>
      </c>
      <c r="D160" s="9">
        <v>218.27</v>
      </c>
      <c r="E160" s="7">
        <v>41730</v>
      </c>
    </row>
    <row r="161" spans="1:5" x14ac:dyDescent="0.2">
      <c r="A161" s="4">
        <v>1065</v>
      </c>
      <c r="B161" s="5" t="s">
        <v>148</v>
      </c>
      <c r="C161" s="5">
        <v>535</v>
      </c>
      <c r="D161" s="9">
        <v>3246.77</v>
      </c>
      <c r="E161" s="7">
        <v>40391</v>
      </c>
    </row>
    <row r="162" spans="1:5" x14ac:dyDescent="0.2">
      <c r="A162" s="4">
        <v>1058</v>
      </c>
      <c r="B162" s="5" t="s">
        <v>149</v>
      </c>
      <c r="C162" s="5">
        <v>2150</v>
      </c>
      <c r="D162" s="17">
        <v>88876.53</v>
      </c>
      <c r="E162" s="7">
        <v>40148</v>
      </c>
    </row>
    <row r="163" spans="1:5" x14ac:dyDescent="0.2">
      <c r="A163" s="4">
        <v>1053</v>
      </c>
      <c r="B163" s="5" t="s">
        <v>150</v>
      </c>
      <c r="C163" s="5">
        <v>408</v>
      </c>
      <c r="D163" s="9">
        <v>3135.1</v>
      </c>
      <c r="E163" s="7">
        <v>40148</v>
      </c>
    </row>
    <row r="164" spans="1:5" x14ac:dyDescent="0.2">
      <c r="A164" s="4">
        <v>1093</v>
      </c>
      <c r="B164" s="5" t="s">
        <v>151</v>
      </c>
      <c r="C164" s="5">
        <v>541</v>
      </c>
      <c r="D164" s="9">
        <v>2748.78</v>
      </c>
      <c r="E164" s="7">
        <v>40909</v>
      </c>
    </row>
    <row r="165" spans="1:5" x14ac:dyDescent="0.2">
      <c r="A165" s="4">
        <v>1197</v>
      </c>
      <c r="B165" s="5" t="s">
        <v>193</v>
      </c>
      <c r="C165" s="5">
        <v>127</v>
      </c>
      <c r="D165" s="9">
        <v>565.47</v>
      </c>
      <c r="E165" s="7">
        <v>43891</v>
      </c>
    </row>
    <row r="166" spans="1:5" x14ac:dyDescent="0.2">
      <c r="A166" s="4">
        <v>1033</v>
      </c>
      <c r="B166" s="5" t="s">
        <v>152</v>
      </c>
      <c r="C166" s="5">
        <v>2737</v>
      </c>
      <c r="D166" s="9">
        <v>5910.31</v>
      </c>
      <c r="E166" s="7">
        <v>40148</v>
      </c>
    </row>
    <row r="167" spans="1:5" x14ac:dyDescent="0.2">
      <c r="A167" s="4">
        <v>1154</v>
      </c>
      <c r="B167" s="5" t="s">
        <v>153</v>
      </c>
      <c r="C167" s="5">
        <v>402</v>
      </c>
      <c r="D167" s="9">
        <v>2587.08</v>
      </c>
      <c r="E167" s="7">
        <v>42401</v>
      </c>
    </row>
    <row r="168" spans="1:5" x14ac:dyDescent="0.2">
      <c r="A168" s="4">
        <v>1123</v>
      </c>
      <c r="B168" s="5" t="s">
        <v>154</v>
      </c>
      <c r="C168" s="5">
        <v>729</v>
      </c>
      <c r="D168" s="9">
        <v>2807.47</v>
      </c>
      <c r="E168" s="7">
        <v>41730</v>
      </c>
    </row>
    <row r="169" spans="1:5" x14ac:dyDescent="0.2">
      <c r="A169" s="4">
        <v>1083</v>
      </c>
      <c r="B169" s="5" t="s">
        <v>155</v>
      </c>
      <c r="C169" s="5">
        <v>292</v>
      </c>
      <c r="D169" s="9">
        <v>2356.2399999999998</v>
      </c>
      <c r="E169" s="7">
        <v>40909</v>
      </c>
    </row>
    <row r="170" spans="1:5" x14ac:dyDescent="0.2">
      <c r="A170" s="4">
        <v>1128</v>
      </c>
      <c r="B170" s="5" t="s">
        <v>156</v>
      </c>
      <c r="C170" s="5">
        <v>190</v>
      </c>
      <c r="D170" s="9">
        <v>691.16</v>
      </c>
      <c r="E170" s="7">
        <v>41730</v>
      </c>
    </row>
    <row r="171" spans="1:5" x14ac:dyDescent="0.2">
      <c r="A171" s="4">
        <v>1046</v>
      </c>
      <c r="B171" s="5" t="s">
        <v>157</v>
      </c>
      <c r="C171" s="5">
        <v>399</v>
      </c>
      <c r="D171" s="9">
        <v>2927.73</v>
      </c>
      <c r="E171" s="7">
        <v>40238</v>
      </c>
    </row>
    <row r="172" spans="1:5" x14ac:dyDescent="0.2">
      <c r="A172" s="4">
        <v>1175</v>
      </c>
      <c r="B172" s="5" t="s">
        <v>158</v>
      </c>
      <c r="C172" s="5">
        <v>372</v>
      </c>
      <c r="D172" s="9">
        <v>3298.47</v>
      </c>
      <c r="E172" s="7">
        <v>43132</v>
      </c>
    </row>
    <row r="173" spans="1:5" x14ac:dyDescent="0.2">
      <c r="A173" s="4">
        <v>1067</v>
      </c>
      <c r="B173" s="5" t="s">
        <v>159</v>
      </c>
      <c r="C173" s="5">
        <v>6447</v>
      </c>
      <c r="D173" s="9">
        <v>13699.46</v>
      </c>
      <c r="E173" s="7">
        <v>40544</v>
      </c>
    </row>
    <row r="174" spans="1:5" x14ac:dyDescent="0.2">
      <c r="A174" s="4">
        <v>1097</v>
      </c>
      <c r="B174" s="5" t="s">
        <v>160</v>
      </c>
      <c r="C174" s="5">
        <v>69</v>
      </c>
      <c r="D174" s="9">
        <v>152.30000000000001</v>
      </c>
      <c r="E174" s="7">
        <v>41306</v>
      </c>
    </row>
    <row r="175" spans="1:5" x14ac:dyDescent="0.2">
      <c r="A175" s="4">
        <v>1098</v>
      </c>
      <c r="B175" s="5" t="s">
        <v>161</v>
      </c>
      <c r="C175" s="5">
        <v>395</v>
      </c>
      <c r="D175" s="9">
        <v>3474.5</v>
      </c>
      <c r="E175" s="7">
        <v>41306</v>
      </c>
    </row>
    <row r="176" spans="1:5" x14ac:dyDescent="0.2">
      <c r="A176" s="4">
        <v>1195</v>
      </c>
      <c r="B176" s="5" t="s">
        <v>195</v>
      </c>
      <c r="C176" s="5">
        <v>232</v>
      </c>
      <c r="D176" s="9">
        <v>47692.93</v>
      </c>
      <c r="E176" s="7">
        <v>43891</v>
      </c>
    </row>
    <row r="177" spans="1:5" x14ac:dyDescent="0.2">
      <c r="A177" s="4">
        <v>1028</v>
      </c>
      <c r="B177" s="5" t="s">
        <v>162</v>
      </c>
      <c r="C177" s="5">
        <v>485</v>
      </c>
      <c r="D177" s="9">
        <v>2154.6</v>
      </c>
      <c r="E177" s="7">
        <v>40148</v>
      </c>
    </row>
    <row r="178" spans="1:5" x14ac:dyDescent="0.2">
      <c r="A178" s="4">
        <v>1111</v>
      </c>
      <c r="B178" s="5" t="s">
        <v>163</v>
      </c>
      <c r="C178" s="5">
        <v>696</v>
      </c>
      <c r="D178" s="9">
        <v>4213.57</v>
      </c>
      <c r="E178" s="7">
        <v>41306</v>
      </c>
    </row>
    <row r="179" spans="1:5" x14ac:dyDescent="0.2">
      <c r="A179" s="4">
        <v>1166</v>
      </c>
      <c r="B179" s="5" t="s">
        <v>164</v>
      </c>
      <c r="C179" s="5">
        <v>164</v>
      </c>
      <c r="D179" s="9">
        <v>504.69</v>
      </c>
      <c r="E179" s="7">
        <v>43132</v>
      </c>
    </row>
    <row r="180" spans="1:5" x14ac:dyDescent="0.2">
      <c r="A180" s="4">
        <v>1103</v>
      </c>
      <c r="B180" s="5" t="s">
        <v>165</v>
      </c>
      <c r="C180" s="5">
        <v>582</v>
      </c>
      <c r="D180" s="9">
        <v>3941.25</v>
      </c>
      <c r="E180" s="7">
        <v>41306</v>
      </c>
    </row>
    <row r="181" spans="1:5" x14ac:dyDescent="0.2">
      <c r="A181" s="4">
        <v>1214</v>
      </c>
      <c r="B181" s="5" t="s">
        <v>176</v>
      </c>
      <c r="C181" s="5">
        <v>64</v>
      </c>
      <c r="D181" s="9">
        <v>224.95</v>
      </c>
      <c r="E181" s="7">
        <v>43891</v>
      </c>
    </row>
    <row r="182" spans="1:5" x14ac:dyDescent="0.2">
      <c r="A182" s="4">
        <v>1210</v>
      </c>
      <c r="B182" s="5" t="s">
        <v>180</v>
      </c>
      <c r="C182" s="5">
        <v>96</v>
      </c>
      <c r="D182" s="9">
        <v>45394.720000000001</v>
      </c>
      <c r="E182" s="7">
        <v>43891</v>
      </c>
    </row>
    <row r="183" spans="1:5" x14ac:dyDescent="0.2">
      <c r="A183" s="4">
        <v>1063</v>
      </c>
      <c r="B183" s="5" t="s">
        <v>166</v>
      </c>
      <c r="C183" s="5">
        <v>368</v>
      </c>
      <c r="D183" s="9">
        <v>2585.7199999999998</v>
      </c>
      <c r="E183" s="7">
        <v>40391</v>
      </c>
    </row>
    <row r="184" spans="1:5" x14ac:dyDescent="0.2">
      <c r="A184" s="4">
        <v>1096</v>
      </c>
      <c r="B184" s="5" t="s">
        <v>167</v>
      </c>
      <c r="C184" s="5">
        <v>527</v>
      </c>
      <c r="D184" s="9">
        <v>5121.34</v>
      </c>
      <c r="E184" s="7">
        <v>41306</v>
      </c>
    </row>
    <row r="185" spans="1:5" x14ac:dyDescent="0.2">
      <c r="A185" s="4">
        <v>1018</v>
      </c>
      <c r="B185" s="5" t="s">
        <v>168</v>
      </c>
      <c r="C185" s="5">
        <v>163</v>
      </c>
      <c r="D185" s="9">
        <v>335.46</v>
      </c>
      <c r="E185" s="7">
        <v>40148</v>
      </c>
    </row>
    <row r="186" spans="1:5" x14ac:dyDescent="0.2">
      <c r="A186" s="4">
        <v>1114</v>
      </c>
      <c r="B186" s="5" t="s">
        <v>169</v>
      </c>
      <c r="C186" s="5">
        <v>603</v>
      </c>
      <c r="D186" s="9">
        <v>3409.45</v>
      </c>
      <c r="E186" s="7">
        <v>41306</v>
      </c>
    </row>
    <row r="187" spans="1:5" x14ac:dyDescent="0.2">
      <c r="A187" s="4">
        <v>1129</v>
      </c>
      <c r="B187" s="5" t="s">
        <v>170</v>
      </c>
      <c r="C187" s="5">
        <v>1833</v>
      </c>
      <c r="D187" s="9">
        <v>6820.72</v>
      </c>
      <c r="E187" s="7">
        <v>41730</v>
      </c>
    </row>
    <row r="188" spans="1:5" x14ac:dyDescent="0.2">
      <c r="A188" s="4">
        <v>1207</v>
      </c>
      <c r="B188" s="5" t="s">
        <v>183</v>
      </c>
      <c r="C188" s="5">
        <v>11</v>
      </c>
      <c r="D188" s="9">
        <v>44.27</v>
      </c>
      <c r="E188" s="7">
        <v>43891</v>
      </c>
    </row>
    <row r="189" spans="1:5" x14ac:dyDescent="0.2">
      <c r="A189" s="4">
        <v>1099</v>
      </c>
      <c r="B189" s="5" t="s">
        <v>171</v>
      </c>
      <c r="C189" s="5">
        <v>762</v>
      </c>
      <c r="D189" s="9">
        <v>87730.48</v>
      </c>
      <c r="E189" s="7">
        <v>41306</v>
      </c>
    </row>
    <row r="190" spans="1:5" x14ac:dyDescent="0.2">
      <c r="A190" s="4">
        <v>1073</v>
      </c>
      <c r="B190" s="5" t="s">
        <v>172</v>
      </c>
      <c r="C190" s="5">
        <v>509</v>
      </c>
      <c r="D190" s="9">
        <v>2146.04</v>
      </c>
      <c r="E190" s="7">
        <v>40909</v>
      </c>
    </row>
    <row r="191" spans="1:5" x14ac:dyDescent="0.2">
      <c r="A191" s="4">
        <v>1066</v>
      </c>
      <c r="B191" s="5" t="s">
        <v>173</v>
      </c>
      <c r="C191" s="5">
        <v>19024</v>
      </c>
      <c r="D191" s="9">
        <v>44502.77</v>
      </c>
      <c r="E191" s="7">
        <v>40544</v>
      </c>
    </row>
    <row r="192" spans="1:5" x14ac:dyDescent="0.2">
      <c r="A192" s="11"/>
      <c r="B192" s="12"/>
      <c r="C192" s="12"/>
      <c r="D192" s="13"/>
      <c r="E192" s="14"/>
    </row>
    <row r="193" spans="1:5" x14ac:dyDescent="0.2">
      <c r="A193" s="11"/>
      <c r="B193" s="12"/>
      <c r="C193" s="12"/>
      <c r="D193" s="13"/>
      <c r="E193" s="14"/>
    </row>
  </sheetData>
  <autoFilter ref="A4:E191">
    <sortState ref="A5:E191">
      <sortCondition ref="B4:B191"/>
    </sortState>
  </autoFilter>
  <mergeCells count="2">
    <mergeCell ref="A1:M1"/>
    <mergeCell ref="A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3"/>
  <sheetViews>
    <sheetView rightToLeft="1" zoomScale="110" zoomScaleNormal="110" workbookViewId="0">
      <selection activeCell="D30" sqref="D30"/>
    </sheetView>
  </sheetViews>
  <sheetFormatPr defaultRowHeight="14.25" x14ac:dyDescent="0.2"/>
  <cols>
    <col min="2" max="2" width="21.25" customWidth="1"/>
    <col min="3" max="3" width="13.75" customWidth="1"/>
    <col min="4" max="4" width="15.375" customWidth="1"/>
    <col min="5" max="5" width="16.75" customWidth="1"/>
  </cols>
  <sheetData>
    <row r="1" spans="1:14" ht="36" customHeight="1" x14ac:dyDescent="0.2">
      <c r="A1" s="15" t="s">
        <v>174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36" customHeight="1" x14ac:dyDescent="0.2">
      <c r="A2" s="15" t="s">
        <v>175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4" spans="1:14" x14ac:dyDescent="0.2">
      <c r="A4" s="1" t="s">
        <v>0</v>
      </c>
      <c r="B4" s="1" t="s">
        <v>1</v>
      </c>
      <c r="C4" s="2" t="s">
        <v>2</v>
      </c>
      <c r="D4" s="3" t="s">
        <v>3</v>
      </c>
      <c r="E4" s="1" t="s">
        <v>4</v>
      </c>
    </row>
    <row r="5" spans="1:14" x14ac:dyDescent="0.2">
      <c r="A5" s="4">
        <v>1179</v>
      </c>
      <c r="B5" s="5" t="s">
        <v>5</v>
      </c>
      <c r="C5" s="5">
        <v>122</v>
      </c>
      <c r="D5" s="6">
        <v>665.53</v>
      </c>
      <c r="E5" s="7">
        <v>43525</v>
      </c>
    </row>
    <row r="6" spans="1:14" x14ac:dyDescent="0.2">
      <c r="A6" s="4">
        <v>1105</v>
      </c>
      <c r="B6" s="5" t="s">
        <v>6</v>
      </c>
      <c r="C6" s="5">
        <v>5123</v>
      </c>
      <c r="D6" s="6">
        <v>12464.38</v>
      </c>
      <c r="E6" s="7">
        <v>41306</v>
      </c>
    </row>
    <row r="7" spans="1:14" ht="25.5" x14ac:dyDescent="0.2">
      <c r="A7" s="4">
        <v>1169</v>
      </c>
      <c r="B7" s="5" t="s">
        <v>7</v>
      </c>
      <c r="C7" s="5">
        <v>147</v>
      </c>
      <c r="D7" s="6">
        <v>611.71</v>
      </c>
      <c r="E7" s="7">
        <v>43132</v>
      </c>
    </row>
    <row r="8" spans="1:14" x14ac:dyDescent="0.2">
      <c r="A8" s="4">
        <v>1070</v>
      </c>
      <c r="B8" s="5" t="s">
        <v>8</v>
      </c>
      <c r="C8" s="5">
        <v>352</v>
      </c>
      <c r="D8" s="6">
        <v>2768.07</v>
      </c>
      <c r="E8" s="7">
        <v>40909</v>
      </c>
    </row>
    <row r="9" spans="1:14" x14ac:dyDescent="0.2">
      <c r="A9" s="4">
        <v>1145</v>
      </c>
      <c r="B9" s="5" t="s">
        <v>9</v>
      </c>
      <c r="C9" s="5">
        <v>386</v>
      </c>
      <c r="D9" s="6">
        <v>3210.84</v>
      </c>
      <c r="E9" s="7">
        <v>42095</v>
      </c>
    </row>
    <row r="10" spans="1:14" x14ac:dyDescent="0.2">
      <c r="A10" s="4">
        <v>1113</v>
      </c>
      <c r="B10" s="5" t="s">
        <v>10</v>
      </c>
      <c r="C10" s="5">
        <v>824</v>
      </c>
      <c r="D10" s="6">
        <v>3478.05</v>
      </c>
      <c r="E10" s="7">
        <v>41306</v>
      </c>
    </row>
    <row r="11" spans="1:14" x14ac:dyDescent="0.2">
      <c r="A11" s="4">
        <v>1188</v>
      </c>
      <c r="B11" s="5" t="s">
        <v>11</v>
      </c>
      <c r="C11" s="5">
        <v>163</v>
      </c>
      <c r="D11" s="6">
        <v>636.82000000000005</v>
      </c>
      <c r="E11" s="7">
        <v>43525</v>
      </c>
    </row>
    <row r="12" spans="1:14" x14ac:dyDescent="0.2">
      <c r="A12" s="4">
        <v>1019</v>
      </c>
      <c r="B12" s="5" t="s">
        <v>12</v>
      </c>
      <c r="C12" s="5">
        <v>4205</v>
      </c>
      <c r="D12" s="6">
        <v>10939.45</v>
      </c>
      <c r="E12" s="7">
        <v>40148</v>
      </c>
    </row>
    <row r="13" spans="1:14" x14ac:dyDescent="0.2">
      <c r="A13" s="4">
        <v>1119</v>
      </c>
      <c r="B13" s="5" t="s">
        <v>13</v>
      </c>
      <c r="C13" s="5">
        <v>142</v>
      </c>
      <c r="D13" s="6">
        <v>318.61</v>
      </c>
      <c r="E13" s="7">
        <v>41730</v>
      </c>
    </row>
    <row r="14" spans="1:14" ht="25.5" x14ac:dyDescent="0.2">
      <c r="A14" s="4">
        <v>1151</v>
      </c>
      <c r="B14" s="5" t="s">
        <v>14</v>
      </c>
      <c r="C14" s="5">
        <v>584</v>
      </c>
      <c r="D14" s="6">
        <v>5234.0600000000004</v>
      </c>
      <c r="E14" s="7">
        <v>42401</v>
      </c>
    </row>
    <row r="15" spans="1:14" x14ac:dyDescent="0.2">
      <c r="A15" s="4">
        <v>1148</v>
      </c>
      <c r="B15" s="5" t="s">
        <v>15</v>
      </c>
      <c r="C15" s="5">
        <v>3028</v>
      </c>
      <c r="D15" s="6">
        <v>9392.31</v>
      </c>
      <c r="E15" s="7">
        <v>42401</v>
      </c>
    </row>
    <row r="16" spans="1:14" x14ac:dyDescent="0.2">
      <c r="A16" s="4">
        <v>1134</v>
      </c>
      <c r="B16" s="5" t="s">
        <v>16</v>
      </c>
      <c r="C16" s="5">
        <v>3153</v>
      </c>
      <c r="D16" s="6">
        <v>10244.01</v>
      </c>
      <c r="E16" s="7">
        <v>42095</v>
      </c>
    </row>
    <row r="17" spans="1:5" x14ac:dyDescent="0.2">
      <c r="A17" s="4">
        <v>1161</v>
      </c>
      <c r="B17" s="5" t="s">
        <v>17</v>
      </c>
      <c r="C17" s="5">
        <v>2011</v>
      </c>
      <c r="D17" s="6">
        <v>8562.2000000000007</v>
      </c>
      <c r="E17" s="7">
        <v>42767</v>
      </c>
    </row>
    <row r="18" spans="1:5" x14ac:dyDescent="0.2">
      <c r="A18" s="4">
        <v>1004</v>
      </c>
      <c r="B18" s="5" t="s">
        <v>18</v>
      </c>
      <c r="C18" s="5">
        <v>7055</v>
      </c>
      <c r="D18" s="6">
        <v>15125.81</v>
      </c>
      <c r="E18" s="7">
        <v>40148</v>
      </c>
    </row>
    <row r="19" spans="1:5" x14ac:dyDescent="0.2">
      <c r="A19" s="4">
        <v>1025</v>
      </c>
      <c r="B19" s="5" t="s">
        <v>19</v>
      </c>
      <c r="C19" s="5">
        <v>572</v>
      </c>
      <c r="D19" s="6">
        <v>4895.3900000000003</v>
      </c>
      <c r="E19" s="7">
        <v>40148</v>
      </c>
    </row>
    <row r="20" spans="1:5" x14ac:dyDescent="0.2">
      <c r="A20" s="4">
        <v>1150</v>
      </c>
      <c r="B20" s="5" t="s">
        <v>20</v>
      </c>
      <c r="C20" s="5">
        <v>389</v>
      </c>
      <c r="D20" s="6">
        <v>3569.81</v>
      </c>
      <c r="E20" s="7">
        <v>42401</v>
      </c>
    </row>
    <row r="21" spans="1:5" x14ac:dyDescent="0.2">
      <c r="A21" s="4">
        <v>1060</v>
      </c>
      <c r="B21" s="5" t="s">
        <v>21</v>
      </c>
      <c r="C21" s="5">
        <v>991</v>
      </c>
      <c r="D21" s="6">
        <v>4458.84</v>
      </c>
      <c r="E21" s="7">
        <v>41030</v>
      </c>
    </row>
    <row r="22" spans="1:5" x14ac:dyDescent="0.2">
      <c r="A22" s="4">
        <v>1003</v>
      </c>
      <c r="B22" s="5" t="s">
        <v>22</v>
      </c>
      <c r="C22" s="5">
        <v>386</v>
      </c>
      <c r="D22" s="6">
        <v>3208.23</v>
      </c>
      <c r="E22" s="7">
        <v>40148</v>
      </c>
    </row>
    <row r="23" spans="1:5" x14ac:dyDescent="0.2">
      <c r="A23" s="4">
        <v>1042</v>
      </c>
      <c r="B23" s="5" t="s">
        <v>23</v>
      </c>
      <c r="C23" s="5">
        <v>10743</v>
      </c>
      <c r="D23" s="6">
        <v>26172.25</v>
      </c>
      <c r="E23" s="7">
        <v>40148</v>
      </c>
    </row>
    <row r="24" spans="1:5" x14ac:dyDescent="0.2">
      <c r="A24" s="4">
        <v>1167</v>
      </c>
      <c r="B24" s="5" t="s">
        <v>24</v>
      </c>
      <c r="C24" s="5">
        <v>31</v>
      </c>
      <c r="D24" s="6">
        <v>83.51</v>
      </c>
      <c r="E24" s="7">
        <v>43132</v>
      </c>
    </row>
    <row r="25" spans="1:5" x14ac:dyDescent="0.2">
      <c r="A25" s="4">
        <v>1088</v>
      </c>
      <c r="B25" s="5" t="s">
        <v>25</v>
      </c>
      <c r="C25" s="5">
        <v>1519</v>
      </c>
      <c r="D25" s="6">
        <v>5081.55</v>
      </c>
      <c r="E25" s="7">
        <v>40909</v>
      </c>
    </row>
    <row r="26" spans="1:5" x14ac:dyDescent="0.2">
      <c r="A26" s="4">
        <v>1143</v>
      </c>
      <c r="B26" s="5" t="s">
        <v>26</v>
      </c>
      <c r="C26" s="5">
        <v>452</v>
      </c>
      <c r="D26" s="6">
        <v>3594.74</v>
      </c>
      <c r="E26" s="7">
        <v>42095</v>
      </c>
    </row>
    <row r="27" spans="1:5" x14ac:dyDescent="0.2">
      <c r="A27" s="4">
        <v>1132</v>
      </c>
      <c r="B27" s="5" t="s">
        <v>27</v>
      </c>
      <c r="C27" s="5">
        <v>404</v>
      </c>
      <c r="D27" s="6">
        <v>2947.41</v>
      </c>
      <c r="E27" s="7">
        <v>41730</v>
      </c>
    </row>
    <row r="28" spans="1:5" x14ac:dyDescent="0.2">
      <c r="A28" s="4">
        <v>1164</v>
      </c>
      <c r="B28" s="5" t="s">
        <v>28</v>
      </c>
      <c r="C28" s="5">
        <v>104</v>
      </c>
      <c r="D28" s="6">
        <v>362.37</v>
      </c>
      <c r="E28" s="7">
        <v>42767</v>
      </c>
    </row>
    <row r="29" spans="1:5" x14ac:dyDescent="0.2">
      <c r="A29" s="4">
        <v>1191</v>
      </c>
      <c r="B29" s="5" t="s">
        <v>29</v>
      </c>
      <c r="C29" s="5">
        <v>171</v>
      </c>
      <c r="D29" s="6">
        <v>509.36</v>
      </c>
      <c r="E29" s="7">
        <v>43525</v>
      </c>
    </row>
    <row r="30" spans="1:5" x14ac:dyDescent="0.2">
      <c r="A30" s="4">
        <v>1005</v>
      </c>
      <c r="B30" s="5" t="s">
        <v>30</v>
      </c>
      <c r="C30" s="5">
        <v>2343</v>
      </c>
      <c r="D30" s="6">
        <v>6462.46</v>
      </c>
      <c r="E30" s="7">
        <v>40148</v>
      </c>
    </row>
    <row r="31" spans="1:5" x14ac:dyDescent="0.2">
      <c r="A31" s="4">
        <v>1131</v>
      </c>
      <c r="B31" s="5" t="s">
        <v>31</v>
      </c>
      <c r="C31" s="5">
        <v>4490</v>
      </c>
      <c r="D31" s="6">
        <v>15814.66</v>
      </c>
      <c r="E31" s="7">
        <v>41760</v>
      </c>
    </row>
    <row r="32" spans="1:5" x14ac:dyDescent="0.2">
      <c r="A32" s="4">
        <v>1159</v>
      </c>
      <c r="B32" s="5" t="s">
        <v>32</v>
      </c>
      <c r="C32" s="5">
        <v>355</v>
      </c>
      <c r="D32" s="6">
        <v>3364.38</v>
      </c>
      <c r="E32" s="7">
        <v>42767</v>
      </c>
    </row>
    <row r="33" spans="1:5" x14ac:dyDescent="0.2">
      <c r="A33" s="4">
        <v>1158</v>
      </c>
      <c r="B33" s="5" t="s">
        <v>33</v>
      </c>
      <c r="C33" s="5">
        <v>195</v>
      </c>
      <c r="D33" s="6">
        <v>737.52</v>
      </c>
      <c r="E33" s="7">
        <v>42767</v>
      </c>
    </row>
    <row r="34" spans="1:5" x14ac:dyDescent="0.2">
      <c r="A34" s="4">
        <v>1043</v>
      </c>
      <c r="B34" s="5" t="s">
        <v>34</v>
      </c>
      <c r="C34" s="5">
        <v>4747</v>
      </c>
      <c r="D34" s="6">
        <v>10850.56</v>
      </c>
      <c r="E34" s="7">
        <v>40148</v>
      </c>
    </row>
    <row r="35" spans="1:5" x14ac:dyDescent="0.2">
      <c r="A35" s="4">
        <v>1172</v>
      </c>
      <c r="B35" s="5" t="s">
        <v>35</v>
      </c>
      <c r="C35" s="5">
        <v>84</v>
      </c>
      <c r="D35" s="6">
        <v>198.33</v>
      </c>
      <c r="E35" s="7">
        <v>43132</v>
      </c>
    </row>
    <row r="36" spans="1:5" x14ac:dyDescent="0.2">
      <c r="A36" s="4">
        <v>1006</v>
      </c>
      <c r="B36" s="5" t="s">
        <v>36</v>
      </c>
      <c r="C36" s="5">
        <v>2479</v>
      </c>
      <c r="D36" s="6">
        <v>7762.87</v>
      </c>
      <c r="E36" s="7">
        <v>40148</v>
      </c>
    </row>
    <row r="37" spans="1:5" x14ac:dyDescent="0.2">
      <c r="A37" s="4">
        <v>1178</v>
      </c>
      <c r="B37" s="5" t="s">
        <v>37</v>
      </c>
      <c r="C37" s="5">
        <v>622</v>
      </c>
      <c r="D37" s="6">
        <v>4423.9799999999996</v>
      </c>
      <c r="E37" s="7">
        <v>43435</v>
      </c>
    </row>
    <row r="38" spans="1:5" x14ac:dyDescent="0.2">
      <c r="A38" s="4">
        <v>1007</v>
      </c>
      <c r="B38" s="5" t="s">
        <v>38</v>
      </c>
      <c r="C38" s="5">
        <v>396</v>
      </c>
      <c r="D38" s="6">
        <v>2890.34</v>
      </c>
      <c r="E38" s="7">
        <v>40179</v>
      </c>
    </row>
    <row r="39" spans="1:5" x14ac:dyDescent="0.2">
      <c r="A39" s="4">
        <v>1045</v>
      </c>
      <c r="B39" s="5" t="s">
        <v>39</v>
      </c>
      <c r="C39" s="5">
        <v>615</v>
      </c>
      <c r="D39" s="6">
        <v>4672.16</v>
      </c>
      <c r="E39" s="7">
        <v>40238</v>
      </c>
    </row>
    <row r="40" spans="1:5" x14ac:dyDescent="0.2">
      <c r="A40" s="4">
        <v>1052</v>
      </c>
      <c r="B40" s="5" t="s">
        <v>40</v>
      </c>
      <c r="C40" s="5">
        <v>1590</v>
      </c>
      <c r="D40" s="6">
        <v>5138.7</v>
      </c>
      <c r="E40" s="7">
        <v>42095</v>
      </c>
    </row>
    <row r="41" spans="1:5" x14ac:dyDescent="0.2">
      <c r="A41" s="4">
        <v>1089</v>
      </c>
      <c r="B41" s="5" t="s">
        <v>41</v>
      </c>
      <c r="C41" s="5">
        <v>1487</v>
      </c>
      <c r="D41" s="6">
        <v>6304.93</v>
      </c>
      <c r="E41" s="7">
        <v>40909</v>
      </c>
    </row>
    <row r="42" spans="1:5" x14ac:dyDescent="0.2">
      <c r="A42" s="4">
        <v>1021</v>
      </c>
      <c r="B42" s="5" t="s">
        <v>42</v>
      </c>
      <c r="C42" s="5">
        <v>4336</v>
      </c>
      <c r="D42" s="6">
        <v>11467.58</v>
      </c>
      <c r="E42" s="7">
        <v>40148</v>
      </c>
    </row>
    <row r="43" spans="1:5" x14ac:dyDescent="0.2">
      <c r="A43" s="4">
        <v>1118</v>
      </c>
      <c r="B43" s="5" t="s">
        <v>43</v>
      </c>
      <c r="C43" s="5">
        <v>391</v>
      </c>
      <c r="D43" s="6">
        <v>4362.46</v>
      </c>
      <c r="E43" s="7">
        <v>41730</v>
      </c>
    </row>
    <row r="44" spans="1:5" x14ac:dyDescent="0.2">
      <c r="A44" s="4">
        <v>1116</v>
      </c>
      <c r="B44" s="5" t="s">
        <v>44</v>
      </c>
      <c r="C44" s="5">
        <v>189</v>
      </c>
      <c r="D44" s="6">
        <v>739.31</v>
      </c>
      <c r="E44" s="7">
        <v>41730</v>
      </c>
    </row>
    <row r="45" spans="1:5" x14ac:dyDescent="0.2">
      <c r="A45" s="4">
        <v>1051</v>
      </c>
      <c r="B45" s="5" t="s">
        <v>45</v>
      </c>
      <c r="C45" s="5">
        <v>2226</v>
      </c>
      <c r="D45" s="6">
        <v>7540.94</v>
      </c>
      <c r="E45" s="7">
        <v>41730</v>
      </c>
    </row>
    <row r="46" spans="1:5" x14ac:dyDescent="0.2">
      <c r="A46" s="4">
        <v>1176</v>
      </c>
      <c r="B46" s="5" t="s">
        <v>46</v>
      </c>
      <c r="C46" s="5">
        <v>125</v>
      </c>
      <c r="D46" s="6">
        <v>506.7</v>
      </c>
      <c r="E46" s="7">
        <v>43132</v>
      </c>
    </row>
    <row r="47" spans="1:5" x14ac:dyDescent="0.2">
      <c r="A47" s="4">
        <v>1034</v>
      </c>
      <c r="B47" s="5" t="s">
        <v>47</v>
      </c>
      <c r="C47" s="5">
        <v>495</v>
      </c>
      <c r="D47" s="6">
        <v>619.52</v>
      </c>
      <c r="E47" s="7">
        <v>40148</v>
      </c>
    </row>
    <row r="48" spans="1:5" x14ac:dyDescent="0.2">
      <c r="A48" s="4">
        <v>1037</v>
      </c>
      <c r="B48" s="5" t="s">
        <v>48</v>
      </c>
      <c r="C48" s="5">
        <v>137</v>
      </c>
      <c r="D48" s="6">
        <v>311.42</v>
      </c>
      <c r="E48" s="7">
        <v>40148</v>
      </c>
    </row>
    <row r="49" spans="1:5" x14ac:dyDescent="0.2">
      <c r="A49" s="4">
        <v>1008</v>
      </c>
      <c r="B49" s="5" t="s">
        <v>49</v>
      </c>
      <c r="C49" s="5">
        <v>827</v>
      </c>
      <c r="D49" s="6">
        <v>3338.09</v>
      </c>
      <c r="E49" s="7">
        <v>40148</v>
      </c>
    </row>
    <row r="50" spans="1:5" x14ac:dyDescent="0.2">
      <c r="A50" s="4">
        <v>1122</v>
      </c>
      <c r="B50" s="5" t="s">
        <v>50</v>
      </c>
      <c r="C50" s="5">
        <v>101</v>
      </c>
      <c r="D50" s="6">
        <v>289.3</v>
      </c>
      <c r="E50" s="7">
        <v>41730</v>
      </c>
    </row>
    <row r="51" spans="1:5" x14ac:dyDescent="0.2">
      <c r="A51" s="4">
        <v>1064</v>
      </c>
      <c r="B51" s="5" t="s">
        <v>51</v>
      </c>
      <c r="C51" s="5">
        <v>80239</v>
      </c>
      <c r="D51" s="6">
        <v>234889.44</v>
      </c>
      <c r="E51" s="7">
        <v>40391</v>
      </c>
    </row>
    <row r="52" spans="1:5" x14ac:dyDescent="0.2">
      <c r="A52" s="4">
        <v>1163</v>
      </c>
      <c r="B52" s="5" t="s">
        <v>52</v>
      </c>
      <c r="C52" s="5">
        <v>104</v>
      </c>
      <c r="D52" s="6">
        <v>367.61</v>
      </c>
      <c r="E52" s="7">
        <v>42767</v>
      </c>
    </row>
    <row r="53" spans="1:5" x14ac:dyDescent="0.2">
      <c r="A53" s="4">
        <v>1124</v>
      </c>
      <c r="B53" s="5" t="s">
        <v>53</v>
      </c>
      <c r="C53" s="5">
        <v>305</v>
      </c>
      <c r="D53" s="6">
        <v>4368.96</v>
      </c>
      <c r="E53" s="7">
        <v>41730</v>
      </c>
    </row>
    <row r="54" spans="1:5" x14ac:dyDescent="0.2">
      <c r="A54" s="4">
        <v>1162</v>
      </c>
      <c r="B54" s="5" t="s">
        <v>54</v>
      </c>
      <c r="C54" s="5">
        <v>301</v>
      </c>
      <c r="D54" s="6">
        <v>4621.04</v>
      </c>
      <c r="E54" s="7">
        <v>42767</v>
      </c>
    </row>
    <row r="55" spans="1:5" x14ac:dyDescent="0.2">
      <c r="A55" s="4">
        <v>1139</v>
      </c>
      <c r="B55" s="5" t="s">
        <v>55</v>
      </c>
      <c r="C55" s="5">
        <v>20</v>
      </c>
      <c r="D55" s="6">
        <v>100.5</v>
      </c>
      <c r="E55" s="7">
        <v>42095</v>
      </c>
    </row>
    <row r="56" spans="1:5" x14ac:dyDescent="0.2">
      <c r="A56" s="4">
        <v>1101</v>
      </c>
      <c r="B56" s="5" t="s">
        <v>56</v>
      </c>
      <c r="C56" s="5">
        <v>322</v>
      </c>
      <c r="D56" s="6">
        <v>2791.05</v>
      </c>
      <c r="E56" s="7">
        <v>41306</v>
      </c>
    </row>
    <row r="57" spans="1:5" x14ac:dyDescent="0.2">
      <c r="A57" s="4">
        <v>1160</v>
      </c>
      <c r="B57" s="5" t="s">
        <v>57</v>
      </c>
      <c r="C57" s="5">
        <v>115</v>
      </c>
      <c r="D57" s="6">
        <v>292.45</v>
      </c>
      <c r="E57" s="7">
        <v>42767</v>
      </c>
    </row>
    <row r="58" spans="1:5" x14ac:dyDescent="0.2">
      <c r="A58" s="4">
        <v>1142</v>
      </c>
      <c r="B58" s="5" t="s">
        <v>58</v>
      </c>
      <c r="C58" s="5">
        <v>593</v>
      </c>
      <c r="D58" s="6">
        <v>3506.92</v>
      </c>
      <c r="E58" s="7">
        <v>42095</v>
      </c>
    </row>
    <row r="59" spans="1:5" x14ac:dyDescent="0.2">
      <c r="A59" s="4">
        <v>1147</v>
      </c>
      <c r="B59" s="5" t="s">
        <v>59</v>
      </c>
      <c r="C59" s="5">
        <v>818</v>
      </c>
      <c r="D59" s="6">
        <v>4482</v>
      </c>
      <c r="E59" s="7">
        <v>42248</v>
      </c>
    </row>
    <row r="60" spans="1:5" x14ac:dyDescent="0.2">
      <c r="A60" s="4">
        <v>1136</v>
      </c>
      <c r="B60" s="5" t="s">
        <v>60</v>
      </c>
      <c r="C60" s="5">
        <v>289</v>
      </c>
      <c r="D60" s="6">
        <v>2702.85</v>
      </c>
      <c r="E60" s="7">
        <v>42095</v>
      </c>
    </row>
    <row r="61" spans="1:5" x14ac:dyDescent="0.2">
      <c r="A61" s="4">
        <v>1177</v>
      </c>
      <c r="B61" s="5" t="s">
        <v>61</v>
      </c>
      <c r="C61" s="5">
        <v>297</v>
      </c>
      <c r="D61" s="6">
        <v>4436.88</v>
      </c>
      <c r="E61" s="7">
        <v>43132</v>
      </c>
    </row>
    <row r="62" spans="1:5" x14ac:dyDescent="0.2">
      <c r="A62" s="4">
        <v>1135</v>
      </c>
      <c r="B62" s="5" t="s">
        <v>62</v>
      </c>
      <c r="C62" s="5">
        <v>2191</v>
      </c>
      <c r="D62" s="6">
        <v>10875.38</v>
      </c>
      <c r="E62" s="7">
        <v>42095</v>
      </c>
    </row>
    <row r="63" spans="1:5" x14ac:dyDescent="0.2">
      <c r="A63" s="4">
        <v>1079</v>
      </c>
      <c r="B63" s="5" t="s">
        <v>63</v>
      </c>
      <c r="C63" s="5">
        <v>562</v>
      </c>
      <c r="D63" s="6">
        <v>4357.96</v>
      </c>
      <c r="E63" s="7">
        <v>40909</v>
      </c>
    </row>
    <row r="64" spans="1:5" x14ac:dyDescent="0.2">
      <c r="A64" s="4">
        <v>1190</v>
      </c>
      <c r="B64" s="5" t="s">
        <v>64</v>
      </c>
      <c r="C64" s="5">
        <v>142</v>
      </c>
      <c r="D64" s="6">
        <v>895.47</v>
      </c>
      <c r="E64" s="7">
        <v>43525</v>
      </c>
    </row>
    <row r="65" spans="1:5" x14ac:dyDescent="0.2">
      <c r="A65" s="4">
        <v>1174</v>
      </c>
      <c r="B65" s="5" t="s">
        <v>65</v>
      </c>
      <c r="C65" s="5">
        <v>87</v>
      </c>
      <c r="D65" s="6">
        <v>392.86</v>
      </c>
      <c r="E65" s="7">
        <v>43132</v>
      </c>
    </row>
    <row r="66" spans="1:5" x14ac:dyDescent="0.2">
      <c r="A66" s="4">
        <v>1187</v>
      </c>
      <c r="B66" s="5" t="s">
        <v>66</v>
      </c>
      <c r="C66" s="5">
        <v>15</v>
      </c>
      <c r="D66" s="6">
        <v>75.86</v>
      </c>
      <c r="E66" s="7">
        <v>43525</v>
      </c>
    </row>
    <row r="67" spans="1:5" x14ac:dyDescent="0.2">
      <c r="A67" s="4">
        <v>1189</v>
      </c>
      <c r="B67" s="5" t="s">
        <v>67</v>
      </c>
      <c r="C67" s="5">
        <v>39</v>
      </c>
      <c r="D67" s="6">
        <v>104.27</v>
      </c>
      <c r="E67" s="7">
        <v>43525</v>
      </c>
    </row>
    <row r="68" spans="1:5" x14ac:dyDescent="0.2">
      <c r="A68" s="4">
        <v>1127</v>
      </c>
      <c r="B68" s="5" t="s">
        <v>68</v>
      </c>
      <c r="C68" s="5">
        <v>911</v>
      </c>
      <c r="D68" s="6">
        <v>5310.31</v>
      </c>
      <c r="E68" s="7">
        <v>41730</v>
      </c>
    </row>
    <row r="69" spans="1:5" x14ac:dyDescent="0.2">
      <c r="A69" s="4">
        <v>1108</v>
      </c>
      <c r="B69" s="5" t="s">
        <v>69</v>
      </c>
      <c r="C69" s="5">
        <v>1165</v>
      </c>
      <c r="D69" s="6">
        <v>5427.66</v>
      </c>
      <c r="E69" s="7">
        <v>41306</v>
      </c>
    </row>
    <row r="70" spans="1:5" x14ac:dyDescent="0.2">
      <c r="A70" s="4">
        <v>1155</v>
      </c>
      <c r="B70" s="5" t="s">
        <v>70</v>
      </c>
      <c r="C70" s="5">
        <v>574</v>
      </c>
      <c r="D70" s="6">
        <v>4717.72</v>
      </c>
      <c r="E70" s="7">
        <v>42401</v>
      </c>
    </row>
    <row r="71" spans="1:5" x14ac:dyDescent="0.2">
      <c r="A71" s="4">
        <v>1035</v>
      </c>
      <c r="B71" s="5" t="s">
        <v>71</v>
      </c>
      <c r="C71" s="5">
        <v>502</v>
      </c>
      <c r="D71" s="6">
        <v>2239.5500000000002</v>
      </c>
      <c r="E71" s="7">
        <v>40148</v>
      </c>
    </row>
    <row r="72" spans="1:5" x14ac:dyDescent="0.2">
      <c r="A72" s="4">
        <v>1011</v>
      </c>
      <c r="B72" s="5" t="s">
        <v>72</v>
      </c>
      <c r="C72" s="5">
        <v>1836</v>
      </c>
      <c r="D72" s="6">
        <v>4800.1000000000004</v>
      </c>
      <c r="E72" s="7">
        <v>40148</v>
      </c>
    </row>
    <row r="73" spans="1:5" ht="25.5" x14ac:dyDescent="0.2">
      <c r="A73" s="4">
        <v>1100</v>
      </c>
      <c r="B73" s="5" t="s">
        <v>73</v>
      </c>
      <c r="C73" s="5">
        <v>3046</v>
      </c>
      <c r="D73" s="6">
        <v>9111.56</v>
      </c>
      <c r="E73" s="7">
        <v>41306</v>
      </c>
    </row>
    <row r="74" spans="1:5" ht="25.5" x14ac:dyDescent="0.2">
      <c r="A74" s="4">
        <v>1157</v>
      </c>
      <c r="B74" s="5" t="s">
        <v>74</v>
      </c>
      <c r="C74" s="5">
        <v>504</v>
      </c>
      <c r="D74" s="6">
        <v>3326.21</v>
      </c>
      <c r="E74" s="7">
        <v>42401</v>
      </c>
    </row>
    <row r="75" spans="1:5" x14ac:dyDescent="0.2">
      <c r="A75" s="4">
        <v>1170</v>
      </c>
      <c r="B75" s="5" t="s">
        <v>75</v>
      </c>
      <c r="C75" s="5">
        <v>2179</v>
      </c>
      <c r="D75" s="6">
        <v>13171.01</v>
      </c>
      <c r="E75" s="7">
        <v>43132</v>
      </c>
    </row>
    <row r="76" spans="1:5" x14ac:dyDescent="0.2">
      <c r="A76" s="4">
        <v>1115</v>
      </c>
      <c r="B76" s="5" t="s">
        <v>76</v>
      </c>
      <c r="C76" s="5">
        <v>4018</v>
      </c>
      <c r="D76" s="6">
        <v>12533.76</v>
      </c>
      <c r="E76" s="7">
        <v>41306</v>
      </c>
    </row>
    <row r="77" spans="1:5" x14ac:dyDescent="0.2">
      <c r="A77" s="4">
        <v>1061</v>
      </c>
      <c r="B77" s="5" t="s">
        <v>77</v>
      </c>
      <c r="C77" s="5">
        <v>281</v>
      </c>
      <c r="D77" s="6">
        <v>2381.79</v>
      </c>
      <c r="E77" s="7">
        <v>40391</v>
      </c>
    </row>
    <row r="78" spans="1:5" x14ac:dyDescent="0.2">
      <c r="A78" s="4">
        <v>1184</v>
      </c>
      <c r="B78" s="5" t="s">
        <v>78</v>
      </c>
      <c r="C78" s="5">
        <v>200</v>
      </c>
      <c r="D78" s="6">
        <v>2329.8000000000002</v>
      </c>
      <c r="E78" s="7">
        <v>43525</v>
      </c>
    </row>
    <row r="79" spans="1:5" x14ac:dyDescent="0.2">
      <c r="A79" s="4">
        <v>1072</v>
      </c>
      <c r="B79" s="5" t="s">
        <v>79</v>
      </c>
      <c r="C79" s="5">
        <v>3091</v>
      </c>
      <c r="D79" s="6">
        <v>9247.59</v>
      </c>
      <c r="E79" s="7">
        <v>40909</v>
      </c>
    </row>
    <row r="80" spans="1:5" x14ac:dyDescent="0.2">
      <c r="A80" s="4">
        <v>1082</v>
      </c>
      <c r="B80" s="5" t="s">
        <v>80</v>
      </c>
      <c r="C80" s="5">
        <v>6046</v>
      </c>
      <c r="D80" s="6">
        <v>17950.310000000001</v>
      </c>
      <c r="E80" s="7">
        <v>40909</v>
      </c>
    </row>
    <row r="81" spans="1:5" x14ac:dyDescent="0.2">
      <c r="A81" s="4">
        <v>1050</v>
      </c>
      <c r="B81" s="5" t="s">
        <v>81</v>
      </c>
      <c r="C81" s="5">
        <v>354</v>
      </c>
      <c r="D81" s="6">
        <v>2426.4</v>
      </c>
      <c r="E81" s="7">
        <v>41730</v>
      </c>
    </row>
    <row r="82" spans="1:5" x14ac:dyDescent="0.2">
      <c r="A82" s="4">
        <v>1090</v>
      </c>
      <c r="B82" s="5" t="s">
        <v>82</v>
      </c>
      <c r="C82" s="5">
        <v>447</v>
      </c>
      <c r="D82" s="6">
        <v>2462.0700000000002</v>
      </c>
      <c r="E82" s="7">
        <v>40909</v>
      </c>
    </row>
    <row r="83" spans="1:5" x14ac:dyDescent="0.2">
      <c r="A83" s="4">
        <v>1137</v>
      </c>
      <c r="B83" s="5" t="s">
        <v>83</v>
      </c>
      <c r="C83" s="5">
        <v>82</v>
      </c>
      <c r="D83" s="6">
        <v>275.45999999999998</v>
      </c>
      <c r="E83" s="7">
        <v>42095</v>
      </c>
    </row>
    <row r="84" spans="1:5" x14ac:dyDescent="0.2">
      <c r="A84" s="4">
        <v>1120</v>
      </c>
      <c r="B84" s="5" t="s">
        <v>84</v>
      </c>
      <c r="C84" s="5">
        <v>1259</v>
      </c>
      <c r="D84" s="6">
        <v>4685.6899999999996</v>
      </c>
      <c r="E84" s="7">
        <v>41730</v>
      </c>
    </row>
    <row r="85" spans="1:5" x14ac:dyDescent="0.2">
      <c r="A85" s="4">
        <v>1171</v>
      </c>
      <c r="B85" s="5" t="s">
        <v>85</v>
      </c>
      <c r="C85" s="5">
        <v>147</v>
      </c>
      <c r="D85" s="6">
        <v>648.4</v>
      </c>
      <c r="E85" s="7">
        <v>43132</v>
      </c>
    </row>
    <row r="86" spans="1:5" x14ac:dyDescent="0.2">
      <c r="A86" s="4">
        <v>1144</v>
      </c>
      <c r="B86" s="5" t="s">
        <v>86</v>
      </c>
      <c r="C86" s="5">
        <v>197</v>
      </c>
      <c r="D86" s="6">
        <v>572.34</v>
      </c>
      <c r="E86" s="7">
        <v>42095</v>
      </c>
    </row>
    <row r="87" spans="1:5" x14ac:dyDescent="0.2">
      <c r="A87" s="4">
        <v>1109</v>
      </c>
      <c r="B87" s="5" t="s">
        <v>87</v>
      </c>
      <c r="C87" s="5">
        <v>181</v>
      </c>
      <c r="D87" s="6">
        <v>439.56</v>
      </c>
      <c r="E87" s="7">
        <v>41306</v>
      </c>
    </row>
    <row r="88" spans="1:5" x14ac:dyDescent="0.2">
      <c r="A88" s="4">
        <v>1183</v>
      </c>
      <c r="B88" s="5" t="s">
        <v>88</v>
      </c>
      <c r="C88" s="5">
        <v>1647</v>
      </c>
      <c r="D88" s="6">
        <v>7768.31</v>
      </c>
      <c r="E88" s="7">
        <v>43525</v>
      </c>
    </row>
    <row r="89" spans="1:5" x14ac:dyDescent="0.2">
      <c r="A89" s="4">
        <v>1036</v>
      </c>
      <c r="B89" s="5" t="s">
        <v>89</v>
      </c>
      <c r="C89" s="5">
        <v>228</v>
      </c>
      <c r="D89" s="6"/>
      <c r="E89" s="7">
        <v>40148</v>
      </c>
    </row>
    <row r="90" spans="1:5" x14ac:dyDescent="0.2">
      <c r="A90" s="4">
        <v>1030</v>
      </c>
      <c r="B90" s="5" t="s">
        <v>90</v>
      </c>
      <c r="C90" s="5">
        <v>1159</v>
      </c>
      <c r="D90" s="6">
        <v>3219.12</v>
      </c>
      <c r="E90" s="7">
        <v>40148</v>
      </c>
    </row>
    <row r="91" spans="1:5" x14ac:dyDescent="0.2">
      <c r="A91" s="4">
        <v>1077</v>
      </c>
      <c r="B91" s="5" t="s">
        <v>91</v>
      </c>
      <c r="C91" s="5">
        <v>138</v>
      </c>
      <c r="D91" s="6">
        <v>367.03</v>
      </c>
      <c r="E91" s="7">
        <v>40909</v>
      </c>
    </row>
    <row r="92" spans="1:5" x14ac:dyDescent="0.2">
      <c r="A92" s="4">
        <v>1075</v>
      </c>
      <c r="B92" s="5" t="s">
        <v>92</v>
      </c>
      <c r="C92" s="5">
        <v>305</v>
      </c>
      <c r="D92" s="6">
        <v>4176.54</v>
      </c>
      <c r="E92" s="7">
        <v>40909</v>
      </c>
    </row>
    <row r="93" spans="1:5" x14ac:dyDescent="0.2">
      <c r="A93" s="4">
        <v>1068</v>
      </c>
      <c r="B93" s="5" t="s">
        <v>93</v>
      </c>
      <c r="C93" s="5">
        <v>579</v>
      </c>
      <c r="D93" s="6">
        <v>3702.28</v>
      </c>
      <c r="E93" s="7">
        <v>40544</v>
      </c>
    </row>
    <row r="94" spans="1:5" x14ac:dyDescent="0.2">
      <c r="A94" s="4">
        <v>1022</v>
      </c>
      <c r="B94" s="5" t="s">
        <v>94</v>
      </c>
      <c r="C94" s="5">
        <v>3426</v>
      </c>
      <c r="D94" s="6">
        <v>11503.31</v>
      </c>
      <c r="E94" s="7">
        <v>40148</v>
      </c>
    </row>
    <row r="95" spans="1:5" x14ac:dyDescent="0.2">
      <c r="A95" s="4">
        <v>1081</v>
      </c>
      <c r="B95" s="5" t="s">
        <v>95</v>
      </c>
      <c r="C95" s="5">
        <v>963</v>
      </c>
      <c r="D95" s="6">
        <v>4502.41</v>
      </c>
      <c r="E95" s="7">
        <v>40909</v>
      </c>
    </row>
    <row r="96" spans="1:5" x14ac:dyDescent="0.2">
      <c r="A96" s="4">
        <v>1130</v>
      </c>
      <c r="B96" s="5" t="s">
        <v>96</v>
      </c>
      <c r="C96" s="5">
        <v>990</v>
      </c>
      <c r="D96" s="6">
        <v>6271.92</v>
      </c>
      <c r="E96" s="7">
        <v>41730</v>
      </c>
    </row>
    <row r="97" spans="1:5" x14ac:dyDescent="0.2">
      <c r="A97" s="4">
        <v>1149</v>
      </c>
      <c r="B97" s="5" t="s">
        <v>97</v>
      </c>
      <c r="C97" s="5">
        <v>257</v>
      </c>
      <c r="D97" s="6">
        <v>2756.06</v>
      </c>
      <c r="E97" s="7">
        <v>42401</v>
      </c>
    </row>
    <row r="98" spans="1:5" x14ac:dyDescent="0.2">
      <c r="A98" s="4">
        <v>1180</v>
      </c>
      <c r="B98" s="5" t="s">
        <v>98</v>
      </c>
      <c r="C98" s="5">
        <v>201</v>
      </c>
      <c r="D98" s="6">
        <v>2758.75</v>
      </c>
      <c r="E98" s="7">
        <v>43525</v>
      </c>
    </row>
    <row r="99" spans="1:5" x14ac:dyDescent="0.2">
      <c r="A99" s="4">
        <v>1091</v>
      </c>
      <c r="B99" s="5" t="s">
        <v>99</v>
      </c>
      <c r="C99" s="5">
        <v>333</v>
      </c>
      <c r="D99" s="6">
        <v>4638.01</v>
      </c>
      <c r="E99" s="7">
        <v>40909</v>
      </c>
    </row>
    <row r="100" spans="1:5" x14ac:dyDescent="0.2">
      <c r="A100" s="4">
        <v>1104</v>
      </c>
      <c r="B100" s="5" t="s">
        <v>100</v>
      </c>
      <c r="C100" s="5">
        <v>172</v>
      </c>
      <c r="D100" s="6">
        <v>440.75</v>
      </c>
      <c r="E100" s="7">
        <v>41306</v>
      </c>
    </row>
    <row r="101" spans="1:5" x14ac:dyDescent="0.2">
      <c r="A101" s="4">
        <v>1056</v>
      </c>
      <c r="B101" s="5" t="s">
        <v>101</v>
      </c>
      <c r="C101" s="5">
        <v>6598</v>
      </c>
      <c r="D101" s="6">
        <v>18205.849999999999</v>
      </c>
      <c r="E101" s="7">
        <v>40269</v>
      </c>
    </row>
    <row r="102" spans="1:5" x14ac:dyDescent="0.2">
      <c r="A102" s="4">
        <v>1071</v>
      </c>
      <c r="B102" s="5" t="s">
        <v>102</v>
      </c>
      <c r="C102" s="5">
        <v>6750</v>
      </c>
      <c r="D102" s="6">
        <v>22273.19</v>
      </c>
      <c r="E102" s="7">
        <v>40909</v>
      </c>
    </row>
    <row r="103" spans="1:5" x14ac:dyDescent="0.2">
      <c r="A103" s="4">
        <v>1168</v>
      </c>
      <c r="B103" s="5" t="s">
        <v>103</v>
      </c>
      <c r="C103" s="5">
        <v>575</v>
      </c>
      <c r="D103" s="6">
        <v>4660.24</v>
      </c>
      <c r="E103" s="7">
        <v>43132</v>
      </c>
    </row>
    <row r="104" spans="1:5" x14ac:dyDescent="0.2">
      <c r="A104" s="4">
        <v>1138</v>
      </c>
      <c r="B104" s="5" t="s">
        <v>104</v>
      </c>
      <c r="C104" s="5">
        <v>87</v>
      </c>
      <c r="D104" s="6">
        <v>313.77</v>
      </c>
      <c r="E104" s="7">
        <v>42095</v>
      </c>
    </row>
    <row r="105" spans="1:5" x14ac:dyDescent="0.2">
      <c r="A105" s="4">
        <v>1173</v>
      </c>
      <c r="B105" s="5" t="s">
        <v>105</v>
      </c>
      <c r="C105" s="5">
        <v>1279</v>
      </c>
      <c r="D105" s="6">
        <v>5017.67</v>
      </c>
      <c r="E105" s="7">
        <v>43132</v>
      </c>
    </row>
    <row r="106" spans="1:5" x14ac:dyDescent="0.2">
      <c r="A106" s="4">
        <v>1087</v>
      </c>
      <c r="B106" s="5" t="s">
        <v>106</v>
      </c>
      <c r="C106" s="5">
        <v>3012</v>
      </c>
      <c r="D106" s="6">
        <v>13408.55</v>
      </c>
      <c r="E106" s="7">
        <v>40909</v>
      </c>
    </row>
    <row r="107" spans="1:5" x14ac:dyDescent="0.2">
      <c r="A107" s="4">
        <v>1038</v>
      </c>
      <c r="B107" s="5" t="s">
        <v>107</v>
      </c>
      <c r="C107" s="5">
        <v>3175</v>
      </c>
      <c r="D107" s="6">
        <v>11110.44</v>
      </c>
      <c r="E107" s="7">
        <v>40148</v>
      </c>
    </row>
    <row r="108" spans="1:5" x14ac:dyDescent="0.2">
      <c r="A108" s="4">
        <v>1092</v>
      </c>
      <c r="B108" s="5" t="s">
        <v>108</v>
      </c>
      <c r="C108" s="5">
        <v>5443</v>
      </c>
      <c r="D108" s="6">
        <v>22254.84</v>
      </c>
      <c r="E108" s="7">
        <v>40909</v>
      </c>
    </row>
    <row r="109" spans="1:5" x14ac:dyDescent="0.2">
      <c r="A109" s="4">
        <v>1001</v>
      </c>
      <c r="B109" s="5" t="s">
        <v>109</v>
      </c>
      <c r="C109" s="5">
        <v>1146</v>
      </c>
      <c r="D109" s="6">
        <v>4771.8900000000003</v>
      </c>
      <c r="E109" s="7">
        <v>40148</v>
      </c>
    </row>
    <row r="110" spans="1:5" x14ac:dyDescent="0.2">
      <c r="A110" s="4">
        <v>1193</v>
      </c>
      <c r="B110" s="5" t="s">
        <v>110</v>
      </c>
      <c r="C110" s="5">
        <v>107</v>
      </c>
      <c r="D110" s="6">
        <v>658.46</v>
      </c>
      <c r="E110" s="7">
        <v>43525</v>
      </c>
    </row>
    <row r="111" spans="1:5" x14ac:dyDescent="0.2">
      <c r="A111" s="4">
        <v>1141</v>
      </c>
      <c r="B111" s="5" t="s">
        <v>111</v>
      </c>
      <c r="C111" s="5">
        <v>110</v>
      </c>
      <c r="D111" s="6">
        <v>267.52999999999997</v>
      </c>
      <c r="E111" s="7">
        <v>42095</v>
      </c>
    </row>
    <row r="112" spans="1:5" x14ac:dyDescent="0.2">
      <c r="A112" s="4">
        <v>1140</v>
      </c>
      <c r="B112" s="5" t="s">
        <v>112</v>
      </c>
      <c r="C112" s="5">
        <v>213</v>
      </c>
      <c r="D112" s="6">
        <v>2521.13</v>
      </c>
      <c r="E112" s="7">
        <v>42095</v>
      </c>
    </row>
    <row r="113" spans="1:5" x14ac:dyDescent="0.2">
      <c r="A113" s="4">
        <v>1009</v>
      </c>
      <c r="B113" s="5" t="s">
        <v>113</v>
      </c>
      <c r="C113" s="5">
        <v>1026</v>
      </c>
      <c r="D113" s="6">
        <v>5686.72</v>
      </c>
      <c r="E113" s="7">
        <v>40148</v>
      </c>
    </row>
    <row r="114" spans="1:5" x14ac:dyDescent="0.2">
      <c r="A114" s="4">
        <v>1002</v>
      </c>
      <c r="B114" s="5" t="s">
        <v>114</v>
      </c>
      <c r="C114" s="5">
        <v>220</v>
      </c>
      <c r="D114" s="6">
        <v>2917.02</v>
      </c>
      <c r="E114" s="7">
        <v>40148</v>
      </c>
    </row>
    <row r="115" spans="1:5" ht="25.5" x14ac:dyDescent="0.2">
      <c r="A115" s="4">
        <v>1186</v>
      </c>
      <c r="B115" s="5" t="s">
        <v>115</v>
      </c>
      <c r="C115" s="5">
        <v>168</v>
      </c>
      <c r="D115" s="6">
        <v>941.34</v>
      </c>
      <c r="E115" s="7">
        <v>43525</v>
      </c>
    </row>
    <row r="116" spans="1:5" x14ac:dyDescent="0.2">
      <c r="A116" s="4">
        <v>1010</v>
      </c>
      <c r="B116" s="5" t="s">
        <v>116</v>
      </c>
      <c r="C116" s="5">
        <v>1449</v>
      </c>
      <c r="D116" s="6">
        <v>4240.2299999999996</v>
      </c>
      <c r="E116" s="7">
        <v>40148</v>
      </c>
    </row>
    <row r="117" spans="1:5" x14ac:dyDescent="0.2">
      <c r="A117" s="4">
        <v>1182</v>
      </c>
      <c r="B117" s="5" t="s">
        <v>117</v>
      </c>
      <c r="C117" s="5">
        <v>13</v>
      </c>
      <c r="D117" s="6">
        <v>51.87</v>
      </c>
      <c r="E117" s="7">
        <v>43525</v>
      </c>
    </row>
    <row r="118" spans="1:5" x14ac:dyDescent="0.2">
      <c r="A118" s="4">
        <v>1059</v>
      </c>
      <c r="B118" s="5" t="s">
        <v>118</v>
      </c>
      <c r="C118" s="5">
        <v>372</v>
      </c>
      <c r="D118" s="6">
        <v>2824.06</v>
      </c>
      <c r="E118" s="7">
        <v>41030</v>
      </c>
    </row>
    <row r="119" spans="1:5" x14ac:dyDescent="0.2">
      <c r="A119" s="4">
        <v>1048</v>
      </c>
      <c r="B119" s="5" t="s">
        <v>119</v>
      </c>
      <c r="C119" s="5">
        <v>2778</v>
      </c>
      <c r="D119" s="6">
        <v>9434.07</v>
      </c>
      <c r="E119" s="7">
        <v>41730</v>
      </c>
    </row>
    <row r="120" spans="1:5" x14ac:dyDescent="0.2">
      <c r="A120" s="4">
        <v>1047</v>
      </c>
      <c r="B120" s="5" t="s">
        <v>120</v>
      </c>
      <c r="C120" s="5">
        <v>52</v>
      </c>
      <c r="D120" s="6"/>
      <c r="E120" s="7">
        <v>41244</v>
      </c>
    </row>
    <row r="121" spans="1:5" x14ac:dyDescent="0.2">
      <c r="A121" s="4">
        <v>1102</v>
      </c>
      <c r="B121" s="5" t="s">
        <v>121</v>
      </c>
      <c r="C121" s="5">
        <v>468</v>
      </c>
      <c r="D121" s="6">
        <v>4678.93</v>
      </c>
      <c r="E121" s="7">
        <v>41306</v>
      </c>
    </row>
    <row r="122" spans="1:5" x14ac:dyDescent="0.2">
      <c r="A122" s="4">
        <v>1069</v>
      </c>
      <c r="B122" s="5" t="s">
        <v>122</v>
      </c>
      <c r="C122" s="5">
        <v>235</v>
      </c>
      <c r="D122" s="6">
        <v>2245.64</v>
      </c>
      <c r="E122" s="7">
        <v>40909</v>
      </c>
    </row>
    <row r="123" spans="1:5" x14ac:dyDescent="0.2">
      <c r="A123" s="4">
        <v>1192</v>
      </c>
      <c r="B123" s="5" t="s">
        <v>123</v>
      </c>
      <c r="C123" s="5">
        <v>34</v>
      </c>
      <c r="D123" s="6">
        <v>259.67</v>
      </c>
      <c r="E123" s="7">
        <v>43525</v>
      </c>
    </row>
    <row r="124" spans="1:5" x14ac:dyDescent="0.2">
      <c r="A124" s="4">
        <v>1185</v>
      </c>
      <c r="B124" s="5" t="s">
        <v>124</v>
      </c>
      <c r="C124" s="5">
        <v>91</v>
      </c>
      <c r="D124" s="6">
        <v>562.79</v>
      </c>
      <c r="E124" s="7">
        <v>43525</v>
      </c>
    </row>
    <row r="125" spans="1:5" x14ac:dyDescent="0.2">
      <c r="A125" s="4">
        <v>1026</v>
      </c>
      <c r="B125" s="5" t="s">
        <v>125</v>
      </c>
      <c r="C125" s="5">
        <v>347</v>
      </c>
      <c r="D125" s="6">
        <v>4606.66</v>
      </c>
      <c r="E125" s="7">
        <v>40148</v>
      </c>
    </row>
    <row r="126" spans="1:5" ht="25.5" x14ac:dyDescent="0.2">
      <c r="A126" s="4">
        <v>1156</v>
      </c>
      <c r="B126" s="5" t="s">
        <v>126</v>
      </c>
      <c r="C126" s="5">
        <v>1217</v>
      </c>
      <c r="D126" s="6">
        <v>7646.25</v>
      </c>
      <c r="E126" s="7">
        <v>42401</v>
      </c>
    </row>
    <row r="127" spans="1:5" x14ac:dyDescent="0.2">
      <c r="A127" s="4">
        <v>1110</v>
      </c>
      <c r="B127" s="5" t="s">
        <v>127</v>
      </c>
      <c r="C127" s="5">
        <v>334</v>
      </c>
      <c r="D127" s="6">
        <v>3069.78</v>
      </c>
      <c r="E127" s="7">
        <v>41306</v>
      </c>
    </row>
    <row r="128" spans="1:5" x14ac:dyDescent="0.2">
      <c r="A128" s="4">
        <v>1146</v>
      </c>
      <c r="B128" s="5" t="s">
        <v>128</v>
      </c>
      <c r="C128" s="5">
        <v>159</v>
      </c>
      <c r="D128" s="6">
        <v>648.02</v>
      </c>
      <c r="E128" s="7">
        <v>42036</v>
      </c>
    </row>
    <row r="129" spans="1:5" x14ac:dyDescent="0.2">
      <c r="A129" s="4">
        <v>1024</v>
      </c>
      <c r="B129" s="5" t="s">
        <v>129</v>
      </c>
      <c r="C129" s="5">
        <v>5740</v>
      </c>
      <c r="D129" s="6">
        <v>14359.98</v>
      </c>
      <c r="E129" s="7">
        <v>40148</v>
      </c>
    </row>
    <row r="130" spans="1:5" x14ac:dyDescent="0.2">
      <c r="A130" s="4">
        <v>1107</v>
      </c>
      <c r="B130" s="5" t="s">
        <v>130</v>
      </c>
      <c r="C130" s="5">
        <v>3126</v>
      </c>
      <c r="D130" s="6">
        <v>9104.8799999999992</v>
      </c>
      <c r="E130" s="7">
        <v>41306</v>
      </c>
    </row>
    <row r="131" spans="1:5" x14ac:dyDescent="0.2">
      <c r="A131" s="4">
        <v>1153</v>
      </c>
      <c r="B131" s="5" t="s">
        <v>131</v>
      </c>
      <c r="C131" s="5">
        <v>978</v>
      </c>
      <c r="D131" s="6">
        <v>5479.12</v>
      </c>
      <c r="E131" s="7">
        <v>42401</v>
      </c>
    </row>
    <row r="132" spans="1:5" x14ac:dyDescent="0.2">
      <c r="A132" s="4">
        <v>1039</v>
      </c>
      <c r="B132" s="5" t="s">
        <v>132</v>
      </c>
      <c r="C132" s="5">
        <v>520</v>
      </c>
      <c r="D132" s="6">
        <v>2565.61</v>
      </c>
      <c r="E132" s="7">
        <v>40148</v>
      </c>
    </row>
    <row r="133" spans="1:5" x14ac:dyDescent="0.2">
      <c r="A133" s="4">
        <v>1181</v>
      </c>
      <c r="B133" s="5" t="s">
        <v>133</v>
      </c>
      <c r="C133" s="5">
        <v>429</v>
      </c>
      <c r="D133" s="6">
        <v>5131.3100000000004</v>
      </c>
      <c r="E133" s="7">
        <v>43525</v>
      </c>
    </row>
    <row r="134" spans="1:5" x14ac:dyDescent="0.2">
      <c r="A134" s="4">
        <v>1055</v>
      </c>
      <c r="B134" s="5" t="s">
        <v>134</v>
      </c>
      <c r="C134" s="5">
        <v>950</v>
      </c>
      <c r="D134" s="6">
        <v>4177.57</v>
      </c>
      <c r="E134" s="7">
        <v>40269</v>
      </c>
    </row>
    <row r="135" spans="1:5" x14ac:dyDescent="0.2">
      <c r="A135" s="4">
        <v>1049</v>
      </c>
      <c r="B135" s="5" t="s">
        <v>135</v>
      </c>
      <c r="C135" s="5">
        <v>422</v>
      </c>
      <c r="D135" s="6">
        <v>2230.25</v>
      </c>
      <c r="E135" s="7">
        <v>41730</v>
      </c>
    </row>
    <row r="136" spans="1:5" x14ac:dyDescent="0.2">
      <c r="A136" s="4">
        <v>1112</v>
      </c>
      <c r="B136" s="5" t="s">
        <v>136</v>
      </c>
      <c r="C136" s="5">
        <v>551</v>
      </c>
      <c r="D136" s="6">
        <v>5124.46</v>
      </c>
      <c r="E136" s="7">
        <v>41306</v>
      </c>
    </row>
    <row r="137" spans="1:5" x14ac:dyDescent="0.2">
      <c r="A137" s="4">
        <v>1165</v>
      </c>
      <c r="B137" s="5" t="s">
        <v>137</v>
      </c>
      <c r="C137" s="5">
        <v>94</v>
      </c>
      <c r="D137" s="6">
        <v>379.05</v>
      </c>
      <c r="E137" s="7">
        <v>42767</v>
      </c>
    </row>
    <row r="138" spans="1:5" x14ac:dyDescent="0.2">
      <c r="A138" s="4">
        <v>1152</v>
      </c>
      <c r="B138" s="5" t="s">
        <v>138</v>
      </c>
      <c r="C138" s="5">
        <v>409</v>
      </c>
      <c r="D138" s="6">
        <v>3170.92</v>
      </c>
      <c r="E138" s="7">
        <v>42401</v>
      </c>
    </row>
    <row r="139" spans="1:5" x14ac:dyDescent="0.2">
      <c r="A139" s="4">
        <v>1076</v>
      </c>
      <c r="B139" s="5" t="s">
        <v>139</v>
      </c>
      <c r="C139" s="5">
        <v>1099</v>
      </c>
      <c r="D139" s="6">
        <v>4658.8999999999996</v>
      </c>
      <c r="E139" s="7">
        <v>40909</v>
      </c>
    </row>
    <row r="140" spans="1:5" x14ac:dyDescent="0.2">
      <c r="A140" s="4">
        <v>1044</v>
      </c>
      <c r="B140" s="5" t="s">
        <v>140</v>
      </c>
      <c r="C140" s="5">
        <v>2723</v>
      </c>
      <c r="D140" s="6">
        <v>8038.03</v>
      </c>
      <c r="E140" s="7">
        <v>40238</v>
      </c>
    </row>
    <row r="141" spans="1:5" x14ac:dyDescent="0.2">
      <c r="A141" s="4">
        <v>1015</v>
      </c>
      <c r="B141" s="5" t="s">
        <v>141</v>
      </c>
      <c r="C141" s="5">
        <v>71</v>
      </c>
      <c r="D141" s="6">
        <v>98.83</v>
      </c>
      <c r="E141" s="7">
        <v>40148</v>
      </c>
    </row>
    <row r="142" spans="1:5" x14ac:dyDescent="0.2">
      <c r="A142" s="4">
        <v>1078</v>
      </c>
      <c r="B142" s="5" t="s">
        <v>142</v>
      </c>
      <c r="C142" s="5">
        <v>126</v>
      </c>
      <c r="D142" s="6">
        <v>379.21</v>
      </c>
      <c r="E142" s="7">
        <v>40909</v>
      </c>
    </row>
    <row r="143" spans="1:5" x14ac:dyDescent="0.2">
      <c r="A143" s="4">
        <v>1133</v>
      </c>
      <c r="B143" s="5" t="s">
        <v>143</v>
      </c>
      <c r="C143" s="5">
        <v>11428</v>
      </c>
      <c r="D143" s="6">
        <v>35443.15</v>
      </c>
      <c r="E143" s="7">
        <v>42248</v>
      </c>
    </row>
    <row r="144" spans="1:5" x14ac:dyDescent="0.2">
      <c r="A144" s="4">
        <v>1074</v>
      </c>
      <c r="B144" s="5" t="s">
        <v>144</v>
      </c>
      <c r="C144" s="5">
        <v>1471</v>
      </c>
      <c r="D144" s="6">
        <v>5141.79</v>
      </c>
      <c r="E144" s="7">
        <v>40909</v>
      </c>
    </row>
    <row r="145" spans="1:5" x14ac:dyDescent="0.2">
      <c r="A145" s="4">
        <v>1023</v>
      </c>
      <c r="B145" s="5" t="s">
        <v>145</v>
      </c>
      <c r="C145" s="5">
        <v>7275</v>
      </c>
      <c r="D145" s="6">
        <v>19512.400000000001</v>
      </c>
      <c r="E145" s="7">
        <v>40148</v>
      </c>
    </row>
    <row r="146" spans="1:5" x14ac:dyDescent="0.2">
      <c r="A146" s="4">
        <v>1041</v>
      </c>
      <c r="B146" s="5" t="s">
        <v>146</v>
      </c>
      <c r="C146" s="5">
        <v>1153</v>
      </c>
      <c r="D146" s="6">
        <v>4046.36</v>
      </c>
      <c r="E146" s="7">
        <v>40148</v>
      </c>
    </row>
    <row r="147" spans="1:5" x14ac:dyDescent="0.2">
      <c r="A147" s="4">
        <v>1121</v>
      </c>
      <c r="B147" s="5" t="s">
        <v>147</v>
      </c>
      <c r="C147" s="5">
        <v>69</v>
      </c>
      <c r="D147" s="6">
        <v>196.21</v>
      </c>
      <c r="E147" s="7">
        <v>41730</v>
      </c>
    </row>
    <row r="148" spans="1:5" x14ac:dyDescent="0.2">
      <c r="A148" s="4">
        <v>1065</v>
      </c>
      <c r="B148" s="5" t="s">
        <v>148</v>
      </c>
      <c r="C148" s="5">
        <v>462</v>
      </c>
      <c r="D148" s="6">
        <v>3298.76</v>
      </c>
      <c r="E148" s="7">
        <v>40391</v>
      </c>
    </row>
    <row r="149" spans="1:5" x14ac:dyDescent="0.2">
      <c r="A149" s="4">
        <v>1058</v>
      </c>
      <c r="B149" s="5" t="s">
        <v>149</v>
      </c>
      <c r="C149" s="5">
        <v>2004</v>
      </c>
      <c r="D149" s="6">
        <v>5652.59</v>
      </c>
      <c r="E149" s="7">
        <v>40148</v>
      </c>
    </row>
    <row r="150" spans="1:5" x14ac:dyDescent="0.2">
      <c r="A150" s="4">
        <v>1053</v>
      </c>
      <c r="B150" s="5" t="s">
        <v>150</v>
      </c>
      <c r="C150" s="5">
        <v>397</v>
      </c>
      <c r="D150" s="6">
        <v>4192.3999999999996</v>
      </c>
      <c r="E150" s="7">
        <v>40148</v>
      </c>
    </row>
    <row r="151" spans="1:5" x14ac:dyDescent="0.2">
      <c r="A151" s="4">
        <v>1093</v>
      </c>
      <c r="B151" s="5" t="s">
        <v>151</v>
      </c>
      <c r="C151" s="5">
        <v>513</v>
      </c>
      <c r="D151" s="6">
        <v>3145.01</v>
      </c>
      <c r="E151" s="7">
        <v>40909</v>
      </c>
    </row>
    <row r="152" spans="1:5" x14ac:dyDescent="0.2">
      <c r="A152" s="4">
        <v>1033</v>
      </c>
      <c r="B152" s="5" t="s">
        <v>152</v>
      </c>
      <c r="C152" s="5">
        <v>2559</v>
      </c>
      <c r="D152" s="6">
        <v>6478.24</v>
      </c>
      <c r="E152" s="7">
        <v>40148</v>
      </c>
    </row>
    <row r="153" spans="1:5" x14ac:dyDescent="0.2">
      <c r="A153" s="4">
        <v>1154</v>
      </c>
      <c r="B153" s="5" t="s">
        <v>153</v>
      </c>
      <c r="C153" s="5">
        <v>312</v>
      </c>
      <c r="D153" s="6">
        <v>2651.85</v>
      </c>
      <c r="E153" s="7">
        <v>42401</v>
      </c>
    </row>
    <row r="154" spans="1:5" x14ac:dyDescent="0.2">
      <c r="A154" s="4">
        <v>1123</v>
      </c>
      <c r="B154" s="5" t="s">
        <v>154</v>
      </c>
      <c r="C154" s="5">
        <v>557</v>
      </c>
      <c r="D154" s="6">
        <v>2769.01</v>
      </c>
      <c r="E154" s="7">
        <v>41730</v>
      </c>
    </row>
    <row r="155" spans="1:5" x14ac:dyDescent="0.2">
      <c r="A155" s="4">
        <v>1083</v>
      </c>
      <c r="B155" s="5" t="s">
        <v>155</v>
      </c>
      <c r="C155" s="5">
        <v>235</v>
      </c>
      <c r="D155" s="6">
        <v>2370.73</v>
      </c>
      <c r="E155" s="7">
        <v>40909</v>
      </c>
    </row>
    <row r="156" spans="1:5" x14ac:dyDescent="0.2">
      <c r="A156" s="4">
        <v>1128</v>
      </c>
      <c r="B156" s="5" t="s">
        <v>156</v>
      </c>
      <c r="C156" s="5">
        <v>175</v>
      </c>
      <c r="D156" s="6">
        <v>803.66</v>
      </c>
      <c r="E156" s="7">
        <v>41730</v>
      </c>
    </row>
    <row r="157" spans="1:5" x14ac:dyDescent="0.2">
      <c r="A157" s="4">
        <v>1046</v>
      </c>
      <c r="B157" s="5" t="s">
        <v>157</v>
      </c>
      <c r="C157" s="5">
        <v>377</v>
      </c>
      <c r="D157" s="6">
        <v>3229.39</v>
      </c>
      <c r="E157" s="7">
        <v>40238</v>
      </c>
    </row>
    <row r="158" spans="1:5" x14ac:dyDescent="0.2">
      <c r="A158" s="4">
        <v>1175</v>
      </c>
      <c r="B158" s="5" t="s">
        <v>158</v>
      </c>
      <c r="C158" s="5">
        <v>260</v>
      </c>
      <c r="D158" s="6">
        <v>3171.78</v>
      </c>
      <c r="E158" s="7">
        <v>43132</v>
      </c>
    </row>
    <row r="159" spans="1:5" x14ac:dyDescent="0.2">
      <c r="A159" s="4">
        <v>1067</v>
      </c>
      <c r="B159" s="5" t="s">
        <v>159</v>
      </c>
      <c r="C159" s="5">
        <v>6161</v>
      </c>
      <c r="D159" s="6">
        <v>15484.38</v>
      </c>
      <c r="E159" s="7">
        <v>40544</v>
      </c>
    </row>
    <row r="160" spans="1:5" x14ac:dyDescent="0.2">
      <c r="A160" s="4">
        <v>1097</v>
      </c>
      <c r="B160" s="5" t="s">
        <v>160</v>
      </c>
      <c r="C160" s="5">
        <v>63</v>
      </c>
      <c r="D160" s="6">
        <v>206.94</v>
      </c>
      <c r="E160" s="7">
        <v>41306</v>
      </c>
    </row>
    <row r="161" spans="1:5" x14ac:dyDescent="0.2">
      <c r="A161" s="4">
        <v>1098</v>
      </c>
      <c r="B161" s="5" t="s">
        <v>161</v>
      </c>
      <c r="C161" s="5">
        <v>371</v>
      </c>
      <c r="D161" s="6">
        <v>3348.36</v>
      </c>
      <c r="E161" s="7">
        <v>41306</v>
      </c>
    </row>
    <row r="162" spans="1:5" x14ac:dyDescent="0.2">
      <c r="A162" s="4">
        <v>1028</v>
      </c>
      <c r="B162" s="5" t="s">
        <v>162</v>
      </c>
      <c r="C162" s="5">
        <v>451</v>
      </c>
      <c r="D162" s="6">
        <v>2617.65</v>
      </c>
      <c r="E162" s="7">
        <v>40148</v>
      </c>
    </row>
    <row r="163" spans="1:5" x14ac:dyDescent="0.2">
      <c r="A163" s="4">
        <v>1111</v>
      </c>
      <c r="B163" s="5" t="s">
        <v>163</v>
      </c>
      <c r="C163" s="5">
        <v>678</v>
      </c>
      <c r="D163" s="6">
        <v>5513.89</v>
      </c>
      <c r="E163" s="7">
        <v>41306</v>
      </c>
    </row>
    <row r="164" spans="1:5" x14ac:dyDescent="0.2">
      <c r="A164" s="4">
        <v>1166</v>
      </c>
      <c r="B164" s="5" t="s">
        <v>164</v>
      </c>
      <c r="C164" s="5">
        <v>147</v>
      </c>
      <c r="D164" s="6">
        <v>570.67999999999995</v>
      </c>
      <c r="E164" s="7">
        <v>43132</v>
      </c>
    </row>
    <row r="165" spans="1:5" x14ac:dyDescent="0.2">
      <c r="A165" s="4">
        <v>1103</v>
      </c>
      <c r="B165" s="5" t="s">
        <v>165</v>
      </c>
      <c r="C165" s="5">
        <v>475</v>
      </c>
      <c r="D165" s="6">
        <v>4250.78</v>
      </c>
      <c r="E165" s="7">
        <v>41306</v>
      </c>
    </row>
    <row r="166" spans="1:5" x14ac:dyDescent="0.2">
      <c r="A166" s="4">
        <v>1063</v>
      </c>
      <c r="B166" s="5" t="s">
        <v>166</v>
      </c>
      <c r="C166" s="5">
        <v>351</v>
      </c>
      <c r="D166" s="6">
        <v>2965.57</v>
      </c>
      <c r="E166" s="7">
        <v>40391</v>
      </c>
    </row>
    <row r="167" spans="1:5" x14ac:dyDescent="0.2">
      <c r="A167" s="4">
        <v>1096</v>
      </c>
      <c r="B167" s="5" t="s">
        <v>167</v>
      </c>
      <c r="C167" s="5">
        <v>454</v>
      </c>
      <c r="D167" s="6">
        <v>5522.36</v>
      </c>
      <c r="E167" s="7">
        <v>41306</v>
      </c>
    </row>
    <row r="168" spans="1:5" x14ac:dyDescent="0.2">
      <c r="A168" s="4">
        <v>1018</v>
      </c>
      <c r="B168" s="5" t="s">
        <v>168</v>
      </c>
      <c r="C168" s="5">
        <v>154</v>
      </c>
      <c r="D168" s="6">
        <v>418.1</v>
      </c>
      <c r="E168" s="7">
        <v>40148</v>
      </c>
    </row>
    <row r="169" spans="1:5" x14ac:dyDescent="0.2">
      <c r="A169" s="4">
        <v>1114</v>
      </c>
      <c r="B169" s="5" t="s">
        <v>169</v>
      </c>
      <c r="C169" s="5">
        <v>477</v>
      </c>
      <c r="D169" s="6">
        <v>3410.83</v>
      </c>
      <c r="E169" s="7">
        <v>41306</v>
      </c>
    </row>
    <row r="170" spans="1:5" x14ac:dyDescent="0.2">
      <c r="A170" s="4">
        <v>1129</v>
      </c>
      <c r="B170" s="5" t="s">
        <v>170</v>
      </c>
      <c r="C170" s="5">
        <v>1719</v>
      </c>
      <c r="D170" s="6">
        <v>7995.1</v>
      </c>
      <c r="E170" s="7">
        <v>41730</v>
      </c>
    </row>
    <row r="171" spans="1:5" x14ac:dyDescent="0.2">
      <c r="A171" s="4">
        <v>1099</v>
      </c>
      <c r="B171" s="5" t="s">
        <v>171</v>
      </c>
      <c r="C171" s="5">
        <v>711</v>
      </c>
      <c r="D171" s="6">
        <v>4597.6400000000003</v>
      </c>
      <c r="E171" s="7">
        <v>41306</v>
      </c>
    </row>
    <row r="172" spans="1:5" x14ac:dyDescent="0.2">
      <c r="A172" s="4">
        <v>1073</v>
      </c>
      <c r="B172" s="5" t="s">
        <v>172</v>
      </c>
      <c r="C172" s="5">
        <v>487</v>
      </c>
      <c r="D172" s="6">
        <v>2720.92</v>
      </c>
      <c r="E172" s="7">
        <v>40909</v>
      </c>
    </row>
    <row r="173" spans="1:5" x14ac:dyDescent="0.2">
      <c r="A173" s="4">
        <v>1066</v>
      </c>
      <c r="B173" s="5" t="s">
        <v>173</v>
      </c>
      <c r="C173" s="5">
        <v>17197</v>
      </c>
      <c r="D173" s="6">
        <v>45704.38</v>
      </c>
      <c r="E173" s="7">
        <v>40544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3"/>
  <sheetViews>
    <sheetView rightToLeft="1" zoomScale="110" zoomScaleNormal="110" workbookViewId="0">
      <selection sqref="A1:N1"/>
    </sheetView>
  </sheetViews>
  <sheetFormatPr defaultRowHeight="14.25" x14ac:dyDescent="0.2"/>
  <cols>
    <col min="2" max="2" width="21.25" customWidth="1"/>
    <col min="3" max="3" width="13.75" customWidth="1"/>
    <col min="4" max="4" width="15.375" style="10" customWidth="1"/>
    <col min="5" max="5" width="16.75" customWidth="1"/>
  </cols>
  <sheetData>
    <row r="1" spans="1:14" ht="35.25" customHeight="1" x14ac:dyDescent="0.2">
      <c r="A1" s="15" t="s">
        <v>174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35.25" customHeight="1" x14ac:dyDescent="0.2">
      <c r="A2" s="15" t="s">
        <v>175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4" spans="1:14" x14ac:dyDescent="0.2">
      <c r="A4" s="1" t="s">
        <v>0</v>
      </c>
      <c r="B4" s="1" t="s">
        <v>1</v>
      </c>
      <c r="C4" s="2" t="s">
        <v>2</v>
      </c>
      <c r="D4" s="8" t="s">
        <v>3</v>
      </c>
      <c r="E4" s="1" t="s">
        <v>4</v>
      </c>
    </row>
    <row r="5" spans="1:14" x14ac:dyDescent="0.2">
      <c r="A5" s="4">
        <v>1179</v>
      </c>
      <c r="B5" s="5" t="s">
        <v>5</v>
      </c>
      <c r="C5" s="5">
        <v>124</v>
      </c>
      <c r="D5" s="9">
        <v>801.41</v>
      </c>
      <c r="E5" s="7">
        <v>43525</v>
      </c>
    </row>
    <row r="6" spans="1:14" x14ac:dyDescent="0.2">
      <c r="A6" s="4">
        <v>1105</v>
      </c>
      <c r="B6" s="5" t="s">
        <v>6</v>
      </c>
      <c r="C6" s="5">
        <v>5218</v>
      </c>
      <c r="D6" s="9">
        <v>15943.69</v>
      </c>
      <c r="E6" s="7">
        <v>41306</v>
      </c>
    </row>
    <row r="7" spans="1:14" ht="25.5" x14ac:dyDescent="0.2">
      <c r="A7" s="4">
        <v>1169</v>
      </c>
      <c r="B7" s="5" t="s">
        <v>7</v>
      </c>
      <c r="C7" s="5">
        <v>149</v>
      </c>
      <c r="D7" s="9">
        <v>746.49</v>
      </c>
      <c r="E7" s="7">
        <v>43132</v>
      </c>
    </row>
    <row r="8" spans="1:14" x14ac:dyDescent="0.2">
      <c r="A8" s="4">
        <v>1070</v>
      </c>
      <c r="B8" s="5" t="s">
        <v>8</v>
      </c>
      <c r="C8" s="5">
        <v>352</v>
      </c>
      <c r="D8" s="9">
        <v>3596.75</v>
      </c>
      <c r="E8" s="7">
        <v>40909</v>
      </c>
    </row>
    <row r="9" spans="1:14" x14ac:dyDescent="0.2">
      <c r="A9" s="4">
        <v>1145</v>
      </c>
      <c r="B9" s="5" t="s">
        <v>9</v>
      </c>
      <c r="C9" s="5">
        <v>386</v>
      </c>
      <c r="D9" s="9">
        <v>5108.8900000000003</v>
      </c>
      <c r="E9" s="7">
        <v>42095</v>
      </c>
    </row>
    <row r="10" spans="1:14" x14ac:dyDescent="0.2">
      <c r="A10" s="4">
        <v>1113</v>
      </c>
      <c r="B10" s="5" t="s">
        <v>10</v>
      </c>
      <c r="C10" s="5">
        <v>823</v>
      </c>
      <c r="D10" s="9">
        <v>4444.21</v>
      </c>
      <c r="E10" s="7">
        <v>41306</v>
      </c>
    </row>
    <row r="11" spans="1:14" x14ac:dyDescent="0.2">
      <c r="A11" s="4">
        <v>1188</v>
      </c>
      <c r="B11" s="5" t="s">
        <v>11</v>
      </c>
      <c r="C11" s="5">
        <v>171</v>
      </c>
      <c r="D11" s="9">
        <v>1163.31</v>
      </c>
      <c r="E11" s="7">
        <v>43525</v>
      </c>
    </row>
    <row r="12" spans="1:14" x14ac:dyDescent="0.2">
      <c r="A12" s="4">
        <v>1019</v>
      </c>
      <c r="B12" s="5" t="s">
        <v>12</v>
      </c>
      <c r="C12" s="5">
        <v>4225</v>
      </c>
      <c r="D12" s="9">
        <v>13941.35</v>
      </c>
      <c r="E12" s="7">
        <v>40148</v>
      </c>
    </row>
    <row r="13" spans="1:14" x14ac:dyDescent="0.2">
      <c r="A13" s="4">
        <v>1119</v>
      </c>
      <c r="B13" s="5" t="s">
        <v>13</v>
      </c>
      <c r="C13" s="5">
        <v>142</v>
      </c>
      <c r="D13" s="9">
        <v>408.13</v>
      </c>
      <c r="E13" s="7">
        <v>41730</v>
      </c>
    </row>
    <row r="14" spans="1:14" ht="25.5" x14ac:dyDescent="0.2">
      <c r="A14" s="4">
        <v>1151</v>
      </c>
      <c r="B14" s="5" t="s">
        <v>14</v>
      </c>
      <c r="C14" s="5">
        <v>587</v>
      </c>
      <c r="D14" s="9">
        <v>7029.16</v>
      </c>
      <c r="E14" s="7">
        <v>42401</v>
      </c>
    </row>
    <row r="15" spans="1:14" x14ac:dyDescent="0.2">
      <c r="A15" s="4">
        <v>1148</v>
      </c>
      <c r="B15" s="5" t="s">
        <v>15</v>
      </c>
      <c r="C15" s="5">
        <v>3058</v>
      </c>
      <c r="D15" s="9">
        <v>12482.62</v>
      </c>
      <c r="E15" s="7">
        <v>42401</v>
      </c>
    </row>
    <row r="16" spans="1:14" x14ac:dyDescent="0.2">
      <c r="A16" s="4">
        <v>1134</v>
      </c>
      <c r="B16" s="5" t="s">
        <v>16</v>
      </c>
      <c r="C16" s="5">
        <v>3143</v>
      </c>
      <c r="D16" s="9">
        <v>14024.05</v>
      </c>
      <c r="E16" s="7">
        <v>42095</v>
      </c>
    </row>
    <row r="17" spans="1:5" x14ac:dyDescent="0.2">
      <c r="A17" s="4">
        <v>1161</v>
      </c>
      <c r="B17" s="5" t="s">
        <v>17</v>
      </c>
      <c r="C17" s="5">
        <v>2021</v>
      </c>
      <c r="D17" s="9">
        <v>10502.97</v>
      </c>
      <c r="E17" s="7">
        <v>42767</v>
      </c>
    </row>
    <row r="18" spans="1:5" x14ac:dyDescent="0.2">
      <c r="A18" s="4">
        <v>1004</v>
      </c>
      <c r="B18" s="5" t="s">
        <v>18</v>
      </c>
      <c r="C18" s="5">
        <v>7063</v>
      </c>
      <c r="D18" s="9">
        <v>20865.25</v>
      </c>
      <c r="E18" s="7">
        <v>40148</v>
      </c>
    </row>
    <row r="19" spans="1:5" x14ac:dyDescent="0.2">
      <c r="A19" s="4">
        <v>1025</v>
      </c>
      <c r="B19" s="5" t="s">
        <v>19</v>
      </c>
      <c r="C19" s="5">
        <v>573</v>
      </c>
      <c r="D19" s="9">
        <v>6359.23</v>
      </c>
      <c r="E19" s="7">
        <v>40148</v>
      </c>
    </row>
    <row r="20" spans="1:5" x14ac:dyDescent="0.2">
      <c r="A20" s="4">
        <v>1150</v>
      </c>
      <c r="B20" s="5" t="s">
        <v>20</v>
      </c>
      <c r="C20" s="5">
        <v>392</v>
      </c>
      <c r="D20" s="9">
        <v>4350.3100000000004</v>
      </c>
      <c r="E20" s="7">
        <v>42401</v>
      </c>
    </row>
    <row r="21" spans="1:5" x14ac:dyDescent="0.2">
      <c r="A21" s="4">
        <v>1060</v>
      </c>
      <c r="B21" s="5" t="s">
        <v>21</v>
      </c>
      <c r="C21" s="5">
        <v>988</v>
      </c>
      <c r="D21" s="9">
        <v>5656.23</v>
      </c>
      <c r="E21" s="7">
        <v>41030</v>
      </c>
    </row>
    <row r="22" spans="1:5" x14ac:dyDescent="0.2">
      <c r="A22" s="4">
        <v>1003</v>
      </c>
      <c r="B22" s="5" t="s">
        <v>22</v>
      </c>
      <c r="C22" s="5">
        <v>393</v>
      </c>
      <c r="D22" s="9">
        <v>3979.97</v>
      </c>
      <c r="E22" s="7">
        <v>40148</v>
      </c>
    </row>
    <row r="23" spans="1:5" x14ac:dyDescent="0.2">
      <c r="A23" s="4">
        <v>1042</v>
      </c>
      <c r="B23" s="5" t="s">
        <v>23</v>
      </c>
      <c r="C23" s="5">
        <v>10784</v>
      </c>
      <c r="D23" s="9">
        <v>35515.54</v>
      </c>
      <c r="E23" s="7">
        <v>40148</v>
      </c>
    </row>
    <row r="24" spans="1:5" x14ac:dyDescent="0.2">
      <c r="A24" s="4">
        <v>1167</v>
      </c>
      <c r="B24" s="5" t="s">
        <v>24</v>
      </c>
      <c r="C24" s="5">
        <v>31</v>
      </c>
      <c r="D24" s="9">
        <v>1144.81</v>
      </c>
      <c r="E24" s="7">
        <v>43132</v>
      </c>
    </row>
    <row r="25" spans="1:5" x14ac:dyDescent="0.2">
      <c r="A25" s="4">
        <v>1088</v>
      </c>
      <c r="B25" s="5" t="s">
        <v>25</v>
      </c>
      <c r="C25" s="5">
        <v>1515</v>
      </c>
      <c r="D25" s="9">
        <v>7522.57</v>
      </c>
      <c r="E25" s="7">
        <v>40909</v>
      </c>
    </row>
    <row r="26" spans="1:5" x14ac:dyDescent="0.2">
      <c r="A26" s="4">
        <v>1143</v>
      </c>
      <c r="B26" s="5" t="s">
        <v>26</v>
      </c>
      <c r="C26" s="5">
        <v>452</v>
      </c>
      <c r="D26" s="9">
        <v>5557.24</v>
      </c>
      <c r="E26" s="7">
        <v>42095</v>
      </c>
    </row>
    <row r="27" spans="1:5" x14ac:dyDescent="0.2">
      <c r="A27" s="4">
        <v>1132</v>
      </c>
      <c r="B27" s="5" t="s">
        <v>27</v>
      </c>
      <c r="C27" s="5">
        <v>402</v>
      </c>
      <c r="D27" s="9">
        <v>4659.29</v>
      </c>
      <c r="E27" s="7">
        <v>41730</v>
      </c>
    </row>
    <row r="28" spans="1:5" x14ac:dyDescent="0.2">
      <c r="A28" s="4">
        <v>1164</v>
      </c>
      <c r="B28" s="5" t="s">
        <v>28</v>
      </c>
      <c r="C28" s="5">
        <v>105</v>
      </c>
      <c r="D28" s="9">
        <v>399.79</v>
      </c>
      <c r="E28" s="7">
        <v>42767</v>
      </c>
    </row>
    <row r="29" spans="1:5" x14ac:dyDescent="0.2">
      <c r="A29" s="4">
        <v>1191</v>
      </c>
      <c r="B29" s="5" t="s">
        <v>29</v>
      </c>
      <c r="C29" s="5">
        <v>181</v>
      </c>
      <c r="D29" s="9">
        <v>752.97</v>
      </c>
      <c r="E29" s="7">
        <v>43525</v>
      </c>
    </row>
    <row r="30" spans="1:5" x14ac:dyDescent="0.2">
      <c r="A30" s="4">
        <v>1005</v>
      </c>
      <c r="B30" s="5" t="s">
        <v>30</v>
      </c>
      <c r="C30" s="5">
        <v>2341</v>
      </c>
      <c r="D30" s="9">
        <v>9294.91</v>
      </c>
      <c r="E30" s="7">
        <v>40148</v>
      </c>
    </row>
    <row r="31" spans="1:5" x14ac:dyDescent="0.2">
      <c r="A31" s="4">
        <v>1131</v>
      </c>
      <c r="B31" s="5" t="s">
        <v>31</v>
      </c>
      <c r="C31" s="5">
        <v>4521</v>
      </c>
      <c r="D31" s="9">
        <v>19574.46</v>
      </c>
      <c r="E31" s="7">
        <v>41760</v>
      </c>
    </row>
    <row r="32" spans="1:5" x14ac:dyDescent="0.2">
      <c r="A32" s="4">
        <v>1159</v>
      </c>
      <c r="B32" s="5" t="s">
        <v>32</v>
      </c>
      <c r="C32" s="5">
        <v>356</v>
      </c>
      <c r="D32" s="9">
        <v>5362.25</v>
      </c>
      <c r="E32" s="7">
        <v>42767</v>
      </c>
    </row>
    <row r="33" spans="1:5" x14ac:dyDescent="0.2">
      <c r="A33" s="4">
        <v>1158</v>
      </c>
      <c r="B33" s="5" t="s">
        <v>33</v>
      </c>
      <c r="C33" s="5">
        <v>201</v>
      </c>
      <c r="D33" s="9">
        <v>3040.9</v>
      </c>
      <c r="E33" s="7">
        <v>42767</v>
      </c>
    </row>
    <row r="34" spans="1:5" x14ac:dyDescent="0.2">
      <c r="A34" s="4">
        <v>1043</v>
      </c>
      <c r="B34" s="5" t="s">
        <v>34</v>
      </c>
      <c r="C34" s="5">
        <v>4746</v>
      </c>
      <c r="D34" s="9">
        <v>15574.52</v>
      </c>
      <c r="E34" s="7">
        <v>40148</v>
      </c>
    </row>
    <row r="35" spans="1:5" x14ac:dyDescent="0.2">
      <c r="A35" s="4">
        <v>1172</v>
      </c>
      <c r="B35" s="5" t="s">
        <v>35</v>
      </c>
      <c r="C35" s="5">
        <v>85</v>
      </c>
      <c r="D35" s="9">
        <v>272.89999999999998</v>
      </c>
      <c r="E35" s="7">
        <v>43132</v>
      </c>
    </row>
    <row r="36" spans="1:5" x14ac:dyDescent="0.2">
      <c r="A36" s="4">
        <v>1006</v>
      </c>
      <c r="B36" s="5" t="s">
        <v>36</v>
      </c>
      <c r="C36" s="5">
        <v>2481</v>
      </c>
      <c r="D36" s="9">
        <v>11366.55</v>
      </c>
      <c r="E36" s="7">
        <v>40148</v>
      </c>
    </row>
    <row r="37" spans="1:5" x14ac:dyDescent="0.2">
      <c r="A37" s="4">
        <v>1178</v>
      </c>
      <c r="B37" s="5" t="s">
        <v>37</v>
      </c>
      <c r="C37" s="5">
        <v>638</v>
      </c>
      <c r="D37" s="9">
        <v>5809.96</v>
      </c>
      <c r="E37" s="7">
        <v>43435</v>
      </c>
    </row>
    <row r="38" spans="1:5" x14ac:dyDescent="0.2">
      <c r="A38" s="4">
        <v>1007</v>
      </c>
      <c r="B38" s="5" t="s">
        <v>38</v>
      </c>
      <c r="C38" s="5">
        <v>396</v>
      </c>
      <c r="D38" s="9">
        <v>4773.71</v>
      </c>
      <c r="E38" s="7">
        <v>40179</v>
      </c>
    </row>
    <row r="39" spans="1:5" x14ac:dyDescent="0.2">
      <c r="A39" s="4">
        <v>1045</v>
      </c>
      <c r="B39" s="5" t="s">
        <v>39</v>
      </c>
      <c r="C39" s="5">
        <v>621</v>
      </c>
      <c r="D39" s="9">
        <v>5886.44</v>
      </c>
      <c r="E39" s="7">
        <v>40238</v>
      </c>
    </row>
    <row r="40" spans="1:5" x14ac:dyDescent="0.2">
      <c r="A40" s="4">
        <v>1052</v>
      </c>
      <c r="B40" s="5" t="s">
        <v>40</v>
      </c>
      <c r="C40" s="5">
        <v>1595</v>
      </c>
      <c r="D40" s="9">
        <v>7537.89</v>
      </c>
      <c r="E40" s="7">
        <v>42095</v>
      </c>
    </row>
    <row r="41" spans="1:5" x14ac:dyDescent="0.2">
      <c r="A41" s="4">
        <v>1089</v>
      </c>
      <c r="B41" s="5" t="s">
        <v>41</v>
      </c>
      <c r="C41" s="5">
        <v>1499</v>
      </c>
      <c r="D41" s="9">
        <v>9163.75</v>
      </c>
      <c r="E41" s="7">
        <v>40909</v>
      </c>
    </row>
    <row r="42" spans="1:5" x14ac:dyDescent="0.2">
      <c r="A42" s="4">
        <v>1021</v>
      </c>
      <c r="B42" s="5" t="s">
        <v>42</v>
      </c>
      <c r="C42" s="5">
        <v>4353</v>
      </c>
      <c r="D42" s="9">
        <v>14952.62</v>
      </c>
      <c r="E42" s="7">
        <v>40148</v>
      </c>
    </row>
    <row r="43" spans="1:5" x14ac:dyDescent="0.2">
      <c r="A43" s="4">
        <v>1118</v>
      </c>
      <c r="B43" s="5" t="s">
        <v>43</v>
      </c>
      <c r="C43" s="5">
        <v>397</v>
      </c>
      <c r="D43" s="9">
        <v>5583.93</v>
      </c>
      <c r="E43" s="7">
        <v>41730</v>
      </c>
    </row>
    <row r="44" spans="1:5" x14ac:dyDescent="0.2">
      <c r="A44" s="4">
        <v>1116</v>
      </c>
      <c r="B44" s="5" t="s">
        <v>44</v>
      </c>
      <c r="C44" s="5">
        <v>194</v>
      </c>
      <c r="D44" s="9">
        <v>1131.68</v>
      </c>
      <c r="E44" s="7">
        <v>41730</v>
      </c>
    </row>
    <row r="45" spans="1:5" x14ac:dyDescent="0.2">
      <c r="A45" s="4">
        <v>1051</v>
      </c>
      <c r="B45" s="5" t="s">
        <v>45</v>
      </c>
      <c r="C45" s="5">
        <v>2202</v>
      </c>
      <c r="D45" s="9">
        <v>9853.41</v>
      </c>
      <c r="E45" s="7">
        <v>41730</v>
      </c>
    </row>
    <row r="46" spans="1:5" x14ac:dyDescent="0.2">
      <c r="A46" s="4">
        <v>1176</v>
      </c>
      <c r="B46" s="5" t="s">
        <v>46</v>
      </c>
      <c r="C46" s="5">
        <v>144</v>
      </c>
      <c r="D46" s="9">
        <v>859.44</v>
      </c>
      <c r="E46" s="7">
        <v>43132</v>
      </c>
    </row>
    <row r="47" spans="1:5" x14ac:dyDescent="0.2">
      <c r="A47" s="4">
        <v>1034</v>
      </c>
      <c r="B47" s="5" t="s">
        <v>47</v>
      </c>
      <c r="C47" s="5">
        <v>499</v>
      </c>
      <c r="D47" s="9">
        <v>828.67</v>
      </c>
      <c r="E47" s="7">
        <v>40148</v>
      </c>
    </row>
    <row r="48" spans="1:5" x14ac:dyDescent="0.2">
      <c r="A48" s="4">
        <v>1037</v>
      </c>
      <c r="B48" s="5" t="s">
        <v>48</v>
      </c>
      <c r="C48" s="5">
        <v>139</v>
      </c>
      <c r="D48" s="9">
        <v>404.16</v>
      </c>
      <c r="E48" s="7">
        <v>40148</v>
      </c>
    </row>
    <row r="49" spans="1:5" x14ac:dyDescent="0.2">
      <c r="A49" s="4">
        <v>1008</v>
      </c>
      <c r="B49" s="5" t="s">
        <v>49</v>
      </c>
      <c r="C49" s="5">
        <v>822</v>
      </c>
      <c r="D49" s="9">
        <v>5210.6499999999996</v>
      </c>
      <c r="E49" s="7">
        <v>40148</v>
      </c>
    </row>
    <row r="50" spans="1:5" x14ac:dyDescent="0.2">
      <c r="A50" s="4">
        <v>1122</v>
      </c>
      <c r="B50" s="5" t="s">
        <v>50</v>
      </c>
      <c r="C50" s="5">
        <v>103</v>
      </c>
      <c r="D50" s="9">
        <v>398.26</v>
      </c>
      <c r="E50" s="7">
        <v>41730</v>
      </c>
    </row>
    <row r="51" spans="1:5" x14ac:dyDescent="0.2">
      <c r="A51" s="4">
        <v>1064</v>
      </c>
      <c r="B51" s="5" t="s">
        <v>51</v>
      </c>
      <c r="C51" s="5">
        <v>80320</v>
      </c>
      <c r="D51" s="9">
        <v>311114.26</v>
      </c>
      <c r="E51" s="7">
        <v>40391</v>
      </c>
    </row>
    <row r="52" spans="1:5" x14ac:dyDescent="0.2">
      <c r="A52" s="4">
        <v>1163</v>
      </c>
      <c r="B52" s="5" t="s">
        <v>52</v>
      </c>
      <c r="C52" s="5">
        <v>103</v>
      </c>
      <c r="D52" s="9">
        <v>491.61</v>
      </c>
      <c r="E52" s="7">
        <v>42767</v>
      </c>
    </row>
    <row r="53" spans="1:5" x14ac:dyDescent="0.2">
      <c r="A53" s="4">
        <v>1124</v>
      </c>
      <c r="B53" s="5" t="s">
        <v>53</v>
      </c>
      <c r="C53" s="5">
        <v>305</v>
      </c>
      <c r="D53" s="9">
        <v>5490.02</v>
      </c>
      <c r="E53" s="7">
        <v>41730</v>
      </c>
    </row>
    <row r="54" spans="1:5" x14ac:dyDescent="0.2">
      <c r="A54" s="4">
        <v>1162</v>
      </c>
      <c r="B54" s="5" t="s">
        <v>54</v>
      </c>
      <c r="C54" s="5">
        <v>302</v>
      </c>
      <c r="D54" s="9">
        <v>5950.12</v>
      </c>
      <c r="E54" s="7">
        <v>42767</v>
      </c>
    </row>
    <row r="55" spans="1:5" x14ac:dyDescent="0.2">
      <c r="A55" s="4">
        <v>1139</v>
      </c>
      <c r="B55" s="5" t="s">
        <v>55</v>
      </c>
      <c r="C55" s="5">
        <v>19</v>
      </c>
      <c r="D55" s="9">
        <v>120.23</v>
      </c>
      <c r="E55" s="7">
        <v>42095</v>
      </c>
    </row>
    <row r="56" spans="1:5" x14ac:dyDescent="0.2">
      <c r="A56" s="4">
        <v>1101</v>
      </c>
      <c r="B56" s="5" t="s">
        <v>56</v>
      </c>
      <c r="C56" s="5">
        <v>328</v>
      </c>
      <c r="D56" s="9">
        <v>3445.67</v>
      </c>
      <c r="E56" s="7">
        <v>41306</v>
      </c>
    </row>
    <row r="57" spans="1:5" x14ac:dyDescent="0.2">
      <c r="A57" s="4">
        <v>1160</v>
      </c>
      <c r="B57" s="5" t="s">
        <v>57</v>
      </c>
      <c r="C57" s="5">
        <v>115</v>
      </c>
      <c r="D57" s="9">
        <v>391.25</v>
      </c>
      <c r="E57" s="7">
        <v>42767</v>
      </c>
    </row>
    <row r="58" spans="1:5" x14ac:dyDescent="0.2">
      <c r="A58" s="4">
        <v>1142</v>
      </c>
      <c r="B58" s="5" t="s">
        <v>58</v>
      </c>
      <c r="C58" s="5">
        <v>596</v>
      </c>
      <c r="D58" s="9">
        <v>4449.04</v>
      </c>
      <c r="E58" s="7">
        <v>42095</v>
      </c>
    </row>
    <row r="59" spans="1:5" x14ac:dyDescent="0.2">
      <c r="A59" s="4">
        <v>1147</v>
      </c>
      <c r="B59" s="5" t="s">
        <v>59</v>
      </c>
      <c r="C59" s="5">
        <v>829</v>
      </c>
      <c r="D59" s="9">
        <v>5465.47</v>
      </c>
      <c r="E59" s="7">
        <v>42248</v>
      </c>
    </row>
    <row r="60" spans="1:5" x14ac:dyDescent="0.2">
      <c r="A60" s="4">
        <v>1136</v>
      </c>
      <c r="B60" s="5" t="s">
        <v>60</v>
      </c>
      <c r="C60" s="5">
        <v>296</v>
      </c>
      <c r="D60" s="9">
        <v>3437.85</v>
      </c>
      <c r="E60" s="7">
        <v>42095</v>
      </c>
    </row>
    <row r="61" spans="1:5" x14ac:dyDescent="0.2">
      <c r="A61" s="4">
        <v>1177</v>
      </c>
      <c r="B61" s="5" t="s">
        <v>61</v>
      </c>
      <c r="C61" s="5">
        <v>298</v>
      </c>
      <c r="D61" s="9">
        <v>5515.08</v>
      </c>
      <c r="E61" s="7">
        <v>43132</v>
      </c>
    </row>
    <row r="62" spans="1:5" x14ac:dyDescent="0.2">
      <c r="A62" s="4">
        <v>1135</v>
      </c>
      <c r="B62" s="5" t="s">
        <v>62</v>
      </c>
      <c r="C62" s="5">
        <v>2207</v>
      </c>
      <c r="D62" s="9">
        <v>13360.03</v>
      </c>
      <c r="E62" s="7">
        <v>42095</v>
      </c>
    </row>
    <row r="63" spans="1:5" x14ac:dyDescent="0.2">
      <c r="A63" s="4">
        <v>1079</v>
      </c>
      <c r="B63" s="5" t="s">
        <v>63</v>
      </c>
      <c r="C63" s="5">
        <v>566</v>
      </c>
      <c r="D63" s="9">
        <v>5565.04</v>
      </c>
      <c r="E63" s="7">
        <v>40909</v>
      </c>
    </row>
    <row r="64" spans="1:5" x14ac:dyDescent="0.2">
      <c r="A64" s="4">
        <v>1190</v>
      </c>
      <c r="B64" s="5" t="s">
        <v>64</v>
      </c>
      <c r="C64" s="5">
        <v>142</v>
      </c>
      <c r="D64" s="9">
        <v>1193.22</v>
      </c>
      <c r="E64" s="7">
        <v>43525</v>
      </c>
    </row>
    <row r="65" spans="1:5" x14ac:dyDescent="0.2">
      <c r="A65" s="4">
        <v>1174</v>
      </c>
      <c r="B65" s="5" t="s">
        <v>65</v>
      </c>
      <c r="C65" s="5">
        <v>92</v>
      </c>
      <c r="D65" s="9">
        <v>644.42999999999995</v>
      </c>
      <c r="E65" s="7">
        <v>43132</v>
      </c>
    </row>
    <row r="66" spans="1:5" x14ac:dyDescent="0.2">
      <c r="A66" s="4">
        <v>1187</v>
      </c>
      <c r="B66" s="5" t="s">
        <v>66</v>
      </c>
      <c r="C66" s="5">
        <v>15</v>
      </c>
      <c r="D66" s="9">
        <v>85.54</v>
      </c>
      <c r="E66" s="7">
        <v>43525</v>
      </c>
    </row>
    <row r="67" spans="1:5" x14ac:dyDescent="0.2">
      <c r="A67" s="4">
        <v>1189</v>
      </c>
      <c r="B67" s="5" t="s">
        <v>67</v>
      </c>
      <c r="C67" s="5">
        <v>39</v>
      </c>
      <c r="D67" s="9">
        <v>142.43</v>
      </c>
      <c r="E67" s="7">
        <v>43525</v>
      </c>
    </row>
    <row r="68" spans="1:5" x14ac:dyDescent="0.2">
      <c r="A68" s="4">
        <v>1127</v>
      </c>
      <c r="B68" s="5" t="s">
        <v>68</v>
      </c>
      <c r="C68" s="5">
        <v>914</v>
      </c>
      <c r="D68" s="9">
        <v>8009.06</v>
      </c>
      <c r="E68" s="7">
        <v>41730</v>
      </c>
    </row>
    <row r="69" spans="1:5" x14ac:dyDescent="0.2">
      <c r="A69" s="4">
        <v>1108</v>
      </c>
      <c r="B69" s="5" t="s">
        <v>69</v>
      </c>
      <c r="C69" s="5">
        <v>1163</v>
      </c>
      <c r="D69" s="9">
        <v>8119.97</v>
      </c>
      <c r="E69" s="7">
        <v>41306</v>
      </c>
    </row>
    <row r="70" spans="1:5" x14ac:dyDescent="0.2">
      <c r="A70" s="4">
        <v>1155</v>
      </c>
      <c r="B70" s="5" t="s">
        <v>70</v>
      </c>
      <c r="C70" s="5">
        <v>577</v>
      </c>
      <c r="D70" s="9">
        <v>6219.55</v>
      </c>
      <c r="E70" s="7">
        <v>42401</v>
      </c>
    </row>
    <row r="71" spans="1:5" x14ac:dyDescent="0.2">
      <c r="A71" s="4">
        <v>1035</v>
      </c>
      <c r="B71" s="5" t="s">
        <v>71</v>
      </c>
      <c r="C71" s="5">
        <v>507</v>
      </c>
      <c r="D71" s="9">
        <v>2690.34</v>
      </c>
      <c r="E71" s="7">
        <v>40148</v>
      </c>
    </row>
    <row r="72" spans="1:5" x14ac:dyDescent="0.2">
      <c r="A72" s="4">
        <v>1011</v>
      </c>
      <c r="B72" s="5" t="s">
        <v>72</v>
      </c>
      <c r="C72" s="5">
        <v>1838</v>
      </c>
      <c r="D72" s="9">
        <v>6088.95</v>
      </c>
      <c r="E72" s="7">
        <v>40148</v>
      </c>
    </row>
    <row r="73" spans="1:5" ht="25.5" x14ac:dyDescent="0.2">
      <c r="A73" s="4">
        <v>1100</v>
      </c>
      <c r="B73" s="5" t="s">
        <v>73</v>
      </c>
      <c r="C73" s="5">
        <v>3048</v>
      </c>
      <c r="D73" s="9">
        <v>11876.11</v>
      </c>
      <c r="E73" s="7">
        <v>41306</v>
      </c>
    </row>
    <row r="74" spans="1:5" ht="25.5" x14ac:dyDescent="0.2">
      <c r="A74" s="4">
        <v>1157</v>
      </c>
      <c r="B74" s="5" t="s">
        <v>74</v>
      </c>
      <c r="C74" s="5">
        <v>507</v>
      </c>
      <c r="D74" s="9">
        <v>4178.5200000000004</v>
      </c>
      <c r="E74" s="7">
        <v>42401</v>
      </c>
    </row>
    <row r="75" spans="1:5" x14ac:dyDescent="0.2">
      <c r="A75" s="4">
        <v>1170</v>
      </c>
      <c r="B75" s="5" t="s">
        <v>75</v>
      </c>
      <c r="C75" s="5">
        <v>2187</v>
      </c>
      <c r="D75" s="9">
        <v>17430.27</v>
      </c>
      <c r="E75" s="7">
        <v>43132</v>
      </c>
    </row>
    <row r="76" spans="1:5" x14ac:dyDescent="0.2">
      <c r="A76" s="4">
        <v>1115</v>
      </c>
      <c r="B76" s="5" t="s">
        <v>76</v>
      </c>
      <c r="C76" s="5">
        <v>3999</v>
      </c>
      <c r="D76" s="9">
        <v>18314.09</v>
      </c>
      <c r="E76" s="7">
        <v>41306</v>
      </c>
    </row>
    <row r="77" spans="1:5" x14ac:dyDescent="0.2">
      <c r="A77" s="4">
        <v>1061</v>
      </c>
      <c r="B77" s="5" t="s">
        <v>77</v>
      </c>
      <c r="C77" s="5">
        <v>280</v>
      </c>
      <c r="D77" s="9">
        <v>3022.41</v>
      </c>
      <c r="E77" s="7">
        <v>40391</v>
      </c>
    </row>
    <row r="78" spans="1:5" x14ac:dyDescent="0.2">
      <c r="A78" s="4">
        <v>1184</v>
      </c>
      <c r="B78" s="5" t="s">
        <v>78</v>
      </c>
      <c r="C78" s="5">
        <v>201</v>
      </c>
      <c r="D78" s="9">
        <v>2997.4</v>
      </c>
      <c r="E78" s="7">
        <v>43525</v>
      </c>
    </row>
    <row r="79" spans="1:5" x14ac:dyDescent="0.2">
      <c r="A79" s="4">
        <v>1072</v>
      </c>
      <c r="B79" s="5" t="s">
        <v>79</v>
      </c>
      <c r="C79" s="5">
        <v>3120</v>
      </c>
      <c r="D79" s="9">
        <v>11205.42</v>
      </c>
      <c r="E79" s="7">
        <v>40909</v>
      </c>
    </row>
    <row r="80" spans="1:5" x14ac:dyDescent="0.2">
      <c r="A80" s="4">
        <v>1082</v>
      </c>
      <c r="B80" s="5" t="s">
        <v>80</v>
      </c>
      <c r="C80" s="5">
        <v>6049</v>
      </c>
      <c r="D80" s="9">
        <v>23708.74</v>
      </c>
      <c r="E80" s="7">
        <v>40909</v>
      </c>
    </row>
    <row r="81" spans="1:5" x14ac:dyDescent="0.2">
      <c r="A81" s="4">
        <v>1050</v>
      </c>
      <c r="B81" s="5" t="s">
        <v>81</v>
      </c>
      <c r="C81" s="5">
        <v>356</v>
      </c>
      <c r="D81" s="9">
        <v>3178.75</v>
      </c>
      <c r="E81" s="7">
        <v>41730</v>
      </c>
    </row>
    <row r="82" spans="1:5" x14ac:dyDescent="0.2">
      <c r="A82" s="4">
        <v>1090</v>
      </c>
      <c r="B82" s="5" t="s">
        <v>82</v>
      </c>
      <c r="C82" s="5">
        <v>447</v>
      </c>
      <c r="D82" s="9">
        <v>3133.34</v>
      </c>
      <c r="E82" s="7">
        <v>40909</v>
      </c>
    </row>
    <row r="83" spans="1:5" x14ac:dyDescent="0.2">
      <c r="A83" s="4">
        <v>1137</v>
      </c>
      <c r="B83" s="5" t="s">
        <v>83</v>
      </c>
      <c r="C83" s="5">
        <v>82</v>
      </c>
      <c r="D83" s="9">
        <v>353.23</v>
      </c>
      <c r="E83" s="7">
        <v>42095</v>
      </c>
    </row>
    <row r="84" spans="1:5" x14ac:dyDescent="0.2">
      <c r="A84" s="4">
        <v>1120</v>
      </c>
      <c r="B84" s="5" t="s">
        <v>84</v>
      </c>
      <c r="C84" s="5">
        <v>1253</v>
      </c>
      <c r="D84" s="9">
        <v>6226.53</v>
      </c>
      <c r="E84" s="7">
        <v>41730</v>
      </c>
    </row>
    <row r="85" spans="1:5" x14ac:dyDescent="0.2">
      <c r="A85" s="4">
        <v>1171</v>
      </c>
      <c r="B85" s="5" t="s">
        <v>85</v>
      </c>
      <c r="C85" s="5">
        <v>145</v>
      </c>
      <c r="D85" s="9">
        <v>883.02</v>
      </c>
      <c r="E85" s="7">
        <v>43132</v>
      </c>
    </row>
    <row r="86" spans="1:5" x14ac:dyDescent="0.2">
      <c r="A86" s="4">
        <v>1144</v>
      </c>
      <c r="B86" s="5" t="s">
        <v>86</v>
      </c>
      <c r="C86" s="5">
        <v>199</v>
      </c>
      <c r="D86" s="9">
        <v>1613.33</v>
      </c>
      <c r="E86" s="7">
        <v>42095</v>
      </c>
    </row>
    <row r="87" spans="1:5" x14ac:dyDescent="0.2">
      <c r="A87" s="4">
        <v>1109</v>
      </c>
      <c r="B87" s="5" t="s">
        <v>87</v>
      </c>
      <c r="C87" s="5">
        <v>182</v>
      </c>
      <c r="D87" s="9">
        <v>472.77</v>
      </c>
      <c r="E87" s="7">
        <v>41306</v>
      </c>
    </row>
    <row r="88" spans="1:5" x14ac:dyDescent="0.2">
      <c r="A88" s="4">
        <v>1183</v>
      </c>
      <c r="B88" s="5" t="s">
        <v>88</v>
      </c>
      <c r="C88" s="5">
        <v>1684</v>
      </c>
      <c r="D88" s="9">
        <v>10558.4</v>
      </c>
      <c r="E88" s="7">
        <v>43525</v>
      </c>
    </row>
    <row r="89" spans="1:5" x14ac:dyDescent="0.2">
      <c r="A89" s="4">
        <v>1036</v>
      </c>
      <c r="B89" s="5" t="s">
        <v>89</v>
      </c>
      <c r="C89" s="5">
        <v>139</v>
      </c>
      <c r="D89" s="9">
        <v>438.93</v>
      </c>
      <c r="E89" s="7">
        <v>40148</v>
      </c>
    </row>
    <row r="90" spans="1:5" x14ac:dyDescent="0.2">
      <c r="A90" s="4">
        <v>1030</v>
      </c>
      <c r="B90" s="5" t="s">
        <v>90</v>
      </c>
      <c r="C90" s="5">
        <v>1153</v>
      </c>
      <c r="D90" s="9">
        <v>4125.76</v>
      </c>
      <c r="E90" s="7">
        <v>40148</v>
      </c>
    </row>
    <row r="91" spans="1:5" x14ac:dyDescent="0.2">
      <c r="A91" s="4">
        <v>1077</v>
      </c>
      <c r="B91" s="5" t="s">
        <v>91</v>
      </c>
      <c r="C91" s="5">
        <v>139</v>
      </c>
      <c r="D91" s="9">
        <v>430.55</v>
      </c>
      <c r="E91" s="7">
        <v>40909</v>
      </c>
    </row>
    <row r="92" spans="1:5" x14ac:dyDescent="0.2">
      <c r="A92" s="4">
        <v>1075</v>
      </c>
      <c r="B92" s="5" t="s">
        <v>92</v>
      </c>
      <c r="C92" s="5">
        <v>303</v>
      </c>
      <c r="D92" s="9">
        <v>5289.42</v>
      </c>
      <c r="E92" s="7">
        <v>40909</v>
      </c>
    </row>
    <row r="93" spans="1:5" x14ac:dyDescent="0.2">
      <c r="A93" s="4">
        <v>1068</v>
      </c>
      <c r="B93" s="5" t="s">
        <v>93</v>
      </c>
      <c r="C93" s="5">
        <v>580</v>
      </c>
      <c r="D93" s="9">
        <v>5717.58</v>
      </c>
      <c r="E93" s="7">
        <v>40544</v>
      </c>
    </row>
    <row r="94" spans="1:5" x14ac:dyDescent="0.2">
      <c r="A94" s="4">
        <v>1022</v>
      </c>
      <c r="B94" s="5" t="s">
        <v>94</v>
      </c>
      <c r="C94" s="5">
        <v>3427</v>
      </c>
      <c r="D94" s="9">
        <v>15159.9</v>
      </c>
      <c r="E94" s="7">
        <v>40148</v>
      </c>
    </row>
    <row r="95" spans="1:5" x14ac:dyDescent="0.2">
      <c r="A95" s="4">
        <v>1081</v>
      </c>
      <c r="B95" s="5" t="s">
        <v>95</v>
      </c>
      <c r="C95" s="5">
        <v>1004</v>
      </c>
      <c r="D95" s="9">
        <v>5938.28</v>
      </c>
      <c r="E95" s="7">
        <v>40909</v>
      </c>
    </row>
    <row r="96" spans="1:5" x14ac:dyDescent="0.2">
      <c r="A96" s="4">
        <v>1130</v>
      </c>
      <c r="B96" s="5" t="s">
        <v>96</v>
      </c>
      <c r="C96" s="5">
        <v>1001</v>
      </c>
      <c r="D96" s="9">
        <v>9758.3799999999992</v>
      </c>
      <c r="E96" s="7">
        <v>41730</v>
      </c>
    </row>
    <row r="97" spans="1:5" x14ac:dyDescent="0.2">
      <c r="A97" s="4">
        <v>1149</v>
      </c>
      <c r="B97" s="5" t="s">
        <v>97</v>
      </c>
      <c r="C97" s="5">
        <v>256</v>
      </c>
      <c r="D97" s="9">
        <v>3485.97</v>
      </c>
      <c r="E97" s="7">
        <v>42401</v>
      </c>
    </row>
    <row r="98" spans="1:5" x14ac:dyDescent="0.2">
      <c r="A98" s="4">
        <v>1180</v>
      </c>
      <c r="B98" s="5" t="s">
        <v>98</v>
      </c>
      <c r="C98" s="5">
        <v>219</v>
      </c>
      <c r="D98" s="9">
        <v>4224.97</v>
      </c>
      <c r="E98" s="7">
        <v>43525</v>
      </c>
    </row>
    <row r="99" spans="1:5" x14ac:dyDescent="0.2">
      <c r="A99" s="4">
        <v>1091</v>
      </c>
      <c r="B99" s="5" t="s">
        <v>99</v>
      </c>
      <c r="C99" s="5">
        <v>332</v>
      </c>
      <c r="D99" s="9">
        <v>6024.69</v>
      </c>
      <c r="E99" s="7">
        <v>40909</v>
      </c>
    </row>
    <row r="100" spans="1:5" x14ac:dyDescent="0.2">
      <c r="A100" s="4">
        <v>1104</v>
      </c>
      <c r="B100" s="5" t="s">
        <v>100</v>
      </c>
      <c r="C100" s="5">
        <v>174</v>
      </c>
      <c r="D100" s="9">
        <v>529.65</v>
      </c>
      <c r="E100" s="7">
        <v>41306</v>
      </c>
    </row>
    <row r="101" spans="1:5" x14ac:dyDescent="0.2">
      <c r="A101" s="4">
        <v>1056</v>
      </c>
      <c r="B101" s="5" t="s">
        <v>101</v>
      </c>
      <c r="C101" s="5">
        <v>6577</v>
      </c>
      <c r="D101" s="9">
        <v>24731.33</v>
      </c>
      <c r="E101" s="7">
        <v>40269</v>
      </c>
    </row>
    <row r="102" spans="1:5" x14ac:dyDescent="0.2">
      <c r="A102" s="4">
        <v>1071</v>
      </c>
      <c r="B102" s="5" t="s">
        <v>102</v>
      </c>
      <c r="C102" s="5">
        <v>6756</v>
      </c>
      <c r="D102" s="9">
        <v>30870.39</v>
      </c>
      <c r="E102" s="7">
        <v>40909</v>
      </c>
    </row>
    <row r="103" spans="1:5" x14ac:dyDescent="0.2">
      <c r="A103" s="4">
        <v>1168</v>
      </c>
      <c r="B103" s="5" t="s">
        <v>103</v>
      </c>
      <c r="C103" s="5">
        <v>606</v>
      </c>
      <c r="D103" s="9">
        <v>6209.8</v>
      </c>
      <c r="E103" s="7">
        <v>43132</v>
      </c>
    </row>
    <row r="104" spans="1:5" x14ac:dyDescent="0.2">
      <c r="A104" s="4">
        <v>1138</v>
      </c>
      <c r="B104" s="5" t="s">
        <v>104</v>
      </c>
      <c r="C104" s="5">
        <v>87</v>
      </c>
      <c r="D104" s="9">
        <v>368.72</v>
      </c>
      <c r="E104" s="7">
        <v>42095</v>
      </c>
    </row>
    <row r="105" spans="1:5" x14ac:dyDescent="0.2">
      <c r="A105" s="4">
        <v>1173</v>
      </c>
      <c r="B105" s="5" t="s">
        <v>105</v>
      </c>
      <c r="C105" s="5">
        <v>1433</v>
      </c>
      <c r="D105" s="9">
        <v>6672.54</v>
      </c>
      <c r="E105" s="7">
        <v>43132</v>
      </c>
    </row>
    <row r="106" spans="1:5" x14ac:dyDescent="0.2">
      <c r="A106" s="4">
        <v>1087</v>
      </c>
      <c r="B106" s="5" t="s">
        <v>106</v>
      </c>
      <c r="C106" s="5">
        <v>3039</v>
      </c>
      <c r="D106" s="9">
        <v>17485.79</v>
      </c>
      <c r="E106" s="7">
        <v>40909</v>
      </c>
    </row>
    <row r="107" spans="1:5" x14ac:dyDescent="0.2">
      <c r="A107" s="4">
        <v>1038</v>
      </c>
      <c r="B107" s="5" t="s">
        <v>107</v>
      </c>
      <c r="C107" s="5">
        <v>3177</v>
      </c>
      <c r="D107" s="9">
        <v>14349.15</v>
      </c>
      <c r="E107" s="7">
        <v>40148</v>
      </c>
    </row>
    <row r="108" spans="1:5" x14ac:dyDescent="0.2">
      <c r="A108" s="4">
        <v>1092</v>
      </c>
      <c r="B108" s="5" t="s">
        <v>108</v>
      </c>
      <c r="C108" s="5">
        <v>5458</v>
      </c>
      <c r="D108" s="9">
        <v>30107.09</v>
      </c>
      <c r="E108" s="7">
        <v>40909</v>
      </c>
    </row>
    <row r="109" spans="1:5" x14ac:dyDescent="0.2">
      <c r="A109" s="4">
        <v>1001</v>
      </c>
      <c r="B109" s="5" t="s">
        <v>109</v>
      </c>
      <c r="C109" s="5">
        <v>1158</v>
      </c>
      <c r="D109" s="9">
        <v>5922.01</v>
      </c>
      <c r="E109" s="7">
        <v>40148</v>
      </c>
    </row>
    <row r="110" spans="1:5" x14ac:dyDescent="0.2">
      <c r="A110" s="4">
        <v>1193</v>
      </c>
      <c r="B110" s="5" t="s">
        <v>110</v>
      </c>
      <c r="C110" s="5">
        <v>106</v>
      </c>
      <c r="D110" s="9">
        <v>966.18</v>
      </c>
      <c r="E110" s="7">
        <v>43525</v>
      </c>
    </row>
    <row r="111" spans="1:5" x14ac:dyDescent="0.2">
      <c r="A111" s="4">
        <v>1141</v>
      </c>
      <c r="B111" s="5" t="s">
        <v>111</v>
      </c>
      <c r="C111" s="5">
        <v>115</v>
      </c>
      <c r="D111" s="9">
        <v>327.8</v>
      </c>
      <c r="E111" s="7">
        <v>42095</v>
      </c>
    </row>
    <row r="112" spans="1:5" x14ac:dyDescent="0.2">
      <c r="A112" s="4">
        <v>1140</v>
      </c>
      <c r="B112" s="5" t="s">
        <v>112</v>
      </c>
      <c r="C112" s="5">
        <v>214</v>
      </c>
      <c r="D112" s="9">
        <v>3162.27</v>
      </c>
      <c r="E112" s="7">
        <v>42095</v>
      </c>
    </row>
    <row r="113" spans="1:5" x14ac:dyDescent="0.2">
      <c r="A113" s="4">
        <v>1009</v>
      </c>
      <c r="B113" s="5" t="s">
        <v>113</v>
      </c>
      <c r="C113" s="5">
        <v>1032</v>
      </c>
      <c r="D113" s="9">
        <v>8438.0400000000009</v>
      </c>
      <c r="E113" s="7">
        <v>40148</v>
      </c>
    </row>
    <row r="114" spans="1:5" x14ac:dyDescent="0.2">
      <c r="A114" s="4">
        <v>1002</v>
      </c>
      <c r="B114" s="5" t="s">
        <v>114</v>
      </c>
      <c r="C114" s="5">
        <v>219</v>
      </c>
      <c r="D114" s="9">
        <v>3596.74</v>
      </c>
      <c r="E114" s="7">
        <v>40148</v>
      </c>
    </row>
    <row r="115" spans="1:5" ht="25.5" x14ac:dyDescent="0.2">
      <c r="A115" s="4">
        <v>1186</v>
      </c>
      <c r="B115" s="5" t="s">
        <v>115</v>
      </c>
      <c r="C115" s="5">
        <v>177</v>
      </c>
      <c r="D115" s="9">
        <v>1420.61</v>
      </c>
      <c r="E115" s="7">
        <v>43525</v>
      </c>
    </row>
    <row r="116" spans="1:5" x14ac:dyDescent="0.2">
      <c r="A116" s="4">
        <v>1010</v>
      </c>
      <c r="B116" s="5" t="s">
        <v>116</v>
      </c>
      <c r="C116" s="5">
        <v>1458</v>
      </c>
      <c r="D116" s="9">
        <v>5266.01</v>
      </c>
      <c r="E116" s="7">
        <v>40148</v>
      </c>
    </row>
    <row r="117" spans="1:5" x14ac:dyDescent="0.2">
      <c r="A117" s="4">
        <v>1182</v>
      </c>
      <c r="B117" s="5" t="s">
        <v>117</v>
      </c>
      <c r="C117" s="5">
        <v>13</v>
      </c>
      <c r="D117" s="9">
        <v>80.48</v>
      </c>
      <c r="E117" s="7">
        <v>43525</v>
      </c>
    </row>
    <row r="118" spans="1:5" x14ac:dyDescent="0.2">
      <c r="A118" s="4">
        <v>1059</v>
      </c>
      <c r="B118" s="5" t="s">
        <v>118</v>
      </c>
      <c r="C118" s="5">
        <v>373</v>
      </c>
      <c r="D118" s="9">
        <v>4555.6000000000004</v>
      </c>
      <c r="E118" s="7">
        <v>41030</v>
      </c>
    </row>
    <row r="119" spans="1:5" x14ac:dyDescent="0.2">
      <c r="A119" s="4">
        <v>1048</v>
      </c>
      <c r="B119" s="5" t="s">
        <v>119</v>
      </c>
      <c r="C119" s="5">
        <v>2800</v>
      </c>
      <c r="D119" s="9">
        <v>12102.09</v>
      </c>
      <c r="E119" s="7">
        <v>41730</v>
      </c>
    </row>
    <row r="120" spans="1:5" x14ac:dyDescent="0.2">
      <c r="A120" s="4">
        <v>1047</v>
      </c>
      <c r="B120" s="5" t="s">
        <v>120</v>
      </c>
      <c r="C120" s="5">
        <v>38</v>
      </c>
      <c r="D120" s="9">
        <v>0</v>
      </c>
      <c r="E120" s="7">
        <v>41244</v>
      </c>
    </row>
    <row r="121" spans="1:5" x14ac:dyDescent="0.2">
      <c r="A121" s="4">
        <v>1102</v>
      </c>
      <c r="B121" s="5" t="s">
        <v>121</v>
      </c>
      <c r="C121" s="5">
        <v>466</v>
      </c>
      <c r="D121" s="9">
        <v>5864.68</v>
      </c>
      <c r="E121" s="7">
        <v>41306</v>
      </c>
    </row>
    <row r="122" spans="1:5" x14ac:dyDescent="0.2">
      <c r="A122" s="4">
        <v>1069</v>
      </c>
      <c r="B122" s="5" t="s">
        <v>122</v>
      </c>
      <c r="C122" s="5">
        <v>235</v>
      </c>
      <c r="D122" s="9">
        <v>2894.81</v>
      </c>
      <c r="E122" s="7">
        <v>40909</v>
      </c>
    </row>
    <row r="123" spans="1:5" x14ac:dyDescent="0.2">
      <c r="A123" s="4">
        <v>1192</v>
      </c>
      <c r="B123" s="5" t="s">
        <v>123</v>
      </c>
      <c r="C123" s="5">
        <v>34</v>
      </c>
      <c r="D123" s="9">
        <v>284.73</v>
      </c>
      <c r="E123" s="7">
        <v>43525</v>
      </c>
    </row>
    <row r="124" spans="1:5" x14ac:dyDescent="0.2">
      <c r="A124" s="4">
        <v>1185</v>
      </c>
      <c r="B124" s="5" t="s">
        <v>124</v>
      </c>
      <c r="C124" s="5">
        <v>92</v>
      </c>
      <c r="D124" s="9">
        <v>736.56</v>
      </c>
      <c r="E124" s="7">
        <v>43525</v>
      </c>
    </row>
    <row r="125" spans="1:5" x14ac:dyDescent="0.2">
      <c r="A125" s="4">
        <v>1026</v>
      </c>
      <c r="B125" s="5" t="s">
        <v>125</v>
      </c>
      <c r="C125" s="5">
        <v>345</v>
      </c>
      <c r="D125" s="9">
        <v>5964.69</v>
      </c>
      <c r="E125" s="7">
        <v>40148</v>
      </c>
    </row>
    <row r="126" spans="1:5" ht="25.5" x14ac:dyDescent="0.2">
      <c r="A126" s="4">
        <v>1156</v>
      </c>
      <c r="B126" s="5" t="s">
        <v>126</v>
      </c>
      <c r="C126" s="5">
        <v>1267</v>
      </c>
      <c r="D126" s="9">
        <v>11617.24</v>
      </c>
      <c r="E126" s="7">
        <v>42401</v>
      </c>
    </row>
    <row r="127" spans="1:5" x14ac:dyDescent="0.2">
      <c r="A127" s="4">
        <v>1110</v>
      </c>
      <c r="B127" s="5" t="s">
        <v>127</v>
      </c>
      <c r="C127" s="5">
        <v>341</v>
      </c>
      <c r="D127" s="9">
        <v>3952.49</v>
      </c>
      <c r="E127" s="7">
        <v>41306</v>
      </c>
    </row>
    <row r="128" spans="1:5" x14ac:dyDescent="0.2">
      <c r="A128" s="4">
        <v>1146</v>
      </c>
      <c r="B128" s="5" t="s">
        <v>128</v>
      </c>
      <c r="C128" s="5">
        <v>168</v>
      </c>
      <c r="D128" s="9">
        <v>866.66</v>
      </c>
      <c r="E128" s="7">
        <v>42036</v>
      </c>
    </row>
    <row r="129" spans="1:5" x14ac:dyDescent="0.2">
      <c r="A129" s="4">
        <v>1024</v>
      </c>
      <c r="B129" s="5" t="s">
        <v>129</v>
      </c>
      <c r="C129" s="5">
        <v>5794</v>
      </c>
      <c r="D129" s="9">
        <v>18413.28</v>
      </c>
      <c r="E129" s="7">
        <v>40148</v>
      </c>
    </row>
    <row r="130" spans="1:5" x14ac:dyDescent="0.2">
      <c r="A130" s="4">
        <v>1107</v>
      </c>
      <c r="B130" s="5" t="s">
        <v>130</v>
      </c>
      <c r="C130" s="5">
        <v>3128</v>
      </c>
      <c r="D130" s="9">
        <v>12208.58</v>
      </c>
      <c r="E130" s="7">
        <v>41306</v>
      </c>
    </row>
    <row r="131" spans="1:5" x14ac:dyDescent="0.2">
      <c r="A131" s="4">
        <v>1153</v>
      </c>
      <c r="B131" s="5" t="s">
        <v>131</v>
      </c>
      <c r="C131" s="5">
        <v>980</v>
      </c>
      <c r="D131" s="9">
        <v>7002.97</v>
      </c>
      <c r="E131" s="7">
        <v>42401</v>
      </c>
    </row>
    <row r="132" spans="1:5" x14ac:dyDescent="0.2">
      <c r="A132" s="4">
        <v>1039</v>
      </c>
      <c r="B132" s="5" t="s">
        <v>132</v>
      </c>
      <c r="C132" s="5">
        <v>524</v>
      </c>
      <c r="D132" s="9">
        <v>3260.33</v>
      </c>
      <c r="E132" s="7">
        <v>40148</v>
      </c>
    </row>
    <row r="133" spans="1:5" x14ac:dyDescent="0.2">
      <c r="A133" s="4">
        <v>1181</v>
      </c>
      <c r="B133" s="5" t="s">
        <v>133</v>
      </c>
      <c r="C133" s="5">
        <v>436</v>
      </c>
      <c r="D133" s="9">
        <v>7142.48</v>
      </c>
      <c r="E133" s="7">
        <v>43525</v>
      </c>
    </row>
    <row r="134" spans="1:5" x14ac:dyDescent="0.2">
      <c r="A134" s="4">
        <v>1055</v>
      </c>
      <c r="B134" s="5" t="s">
        <v>134</v>
      </c>
      <c r="C134" s="5">
        <v>976</v>
      </c>
      <c r="D134" s="9">
        <v>6673.56</v>
      </c>
      <c r="E134" s="7">
        <v>40269</v>
      </c>
    </row>
    <row r="135" spans="1:5" x14ac:dyDescent="0.2">
      <c r="A135" s="4">
        <v>1049</v>
      </c>
      <c r="B135" s="5" t="s">
        <v>135</v>
      </c>
      <c r="C135" s="5">
        <v>426</v>
      </c>
      <c r="D135" s="9">
        <v>2845.81</v>
      </c>
      <c r="E135" s="7">
        <v>41730</v>
      </c>
    </row>
    <row r="136" spans="1:5" x14ac:dyDescent="0.2">
      <c r="A136" s="4">
        <v>1112</v>
      </c>
      <c r="B136" s="5" t="s">
        <v>136</v>
      </c>
      <c r="C136" s="5">
        <v>565</v>
      </c>
      <c r="D136" s="9">
        <v>7125.18</v>
      </c>
      <c r="E136" s="7">
        <v>41306</v>
      </c>
    </row>
    <row r="137" spans="1:5" x14ac:dyDescent="0.2">
      <c r="A137" s="4">
        <v>1165</v>
      </c>
      <c r="B137" s="5" t="s">
        <v>137</v>
      </c>
      <c r="C137" s="5">
        <v>97</v>
      </c>
      <c r="D137" s="9">
        <v>434.29</v>
      </c>
      <c r="E137" s="7">
        <v>42767</v>
      </c>
    </row>
    <row r="138" spans="1:5" x14ac:dyDescent="0.2">
      <c r="A138" s="4">
        <v>1152</v>
      </c>
      <c r="B138" s="5" t="s">
        <v>138</v>
      </c>
      <c r="C138" s="5">
        <v>410</v>
      </c>
      <c r="D138" s="9">
        <v>4001.55</v>
      </c>
      <c r="E138" s="7">
        <v>42401</v>
      </c>
    </row>
    <row r="139" spans="1:5" x14ac:dyDescent="0.2">
      <c r="A139" s="4">
        <v>1076</v>
      </c>
      <c r="B139" s="5" t="s">
        <v>139</v>
      </c>
      <c r="C139" s="5">
        <v>1105</v>
      </c>
      <c r="D139" s="9">
        <v>6141.37</v>
      </c>
      <c r="E139" s="7">
        <v>40909</v>
      </c>
    </row>
    <row r="140" spans="1:5" x14ac:dyDescent="0.2">
      <c r="A140" s="4">
        <v>1044</v>
      </c>
      <c r="B140" s="5" t="s">
        <v>140</v>
      </c>
      <c r="C140" s="5">
        <v>2721</v>
      </c>
      <c r="D140" s="9">
        <v>10500.77</v>
      </c>
      <c r="E140" s="7">
        <v>40238</v>
      </c>
    </row>
    <row r="141" spans="1:5" x14ac:dyDescent="0.2">
      <c r="A141" s="4">
        <v>1015</v>
      </c>
      <c r="B141" s="5" t="s">
        <v>141</v>
      </c>
      <c r="C141" s="5">
        <v>72</v>
      </c>
      <c r="D141" s="9">
        <v>123.74</v>
      </c>
      <c r="E141" s="7">
        <v>40148</v>
      </c>
    </row>
    <row r="142" spans="1:5" x14ac:dyDescent="0.2">
      <c r="A142" s="4">
        <v>1078</v>
      </c>
      <c r="B142" s="5" t="s">
        <v>142</v>
      </c>
      <c r="C142" s="5">
        <v>127</v>
      </c>
      <c r="D142" s="9">
        <v>560.87</v>
      </c>
      <c r="E142" s="7">
        <v>40909</v>
      </c>
    </row>
    <row r="143" spans="1:5" x14ac:dyDescent="0.2">
      <c r="A143" s="4">
        <v>1133</v>
      </c>
      <c r="B143" s="5" t="s">
        <v>143</v>
      </c>
      <c r="C143" s="5">
        <v>11437</v>
      </c>
      <c r="D143" s="9">
        <v>48359.95</v>
      </c>
      <c r="E143" s="7">
        <v>42248</v>
      </c>
    </row>
    <row r="144" spans="1:5" x14ac:dyDescent="0.2">
      <c r="A144" s="4">
        <v>1074</v>
      </c>
      <c r="B144" s="5" t="s">
        <v>144</v>
      </c>
      <c r="C144" s="5">
        <v>1473</v>
      </c>
      <c r="D144" s="9">
        <v>7657.63</v>
      </c>
      <c r="E144" s="7">
        <v>40909</v>
      </c>
    </row>
    <row r="145" spans="1:5" x14ac:dyDescent="0.2">
      <c r="A145" s="4">
        <v>1023</v>
      </c>
      <c r="B145" s="5" t="s">
        <v>145</v>
      </c>
      <c r="C145" s="5">
        <v>7286</v>
      </c>
      <c r="D145" s="9">
        <v>25696.16</v>
      </c>
      <c r="E145" s="7">
        <v>40148</v>
      </c>
    </row>
    <row r="146" spans="1:5" x14ac:dyDescent="0.2">
      <c r="A146" s="4">
        <v>1041</v>
      </c>
      <c r="B146" s="5" t="s">
        <v>146</v>
      </c>
      <c r="C146" s="5">
        <v>1160</v>
      </c>
      <c r="D146" s="9">
        <v>5281.79</v>
      </c>
      <c r="E146" s="7">
        <v>40148</v>
      </c>
    </row>
    <row r="147" spans="1:5" x14ac:dyDescent="0.2">
      <c r="A147" s="4">
        <v>1121</v>
      </c>
      <c r="B147" s="5" t="s">
        <v>147</v>
      </c>
      <c r="C147" s="5">
        <v>71</v>
      </c>
      <c r="D147" s="9">
        <v>250.88</v>
      </c>
      <c r="E147" s="7">
        <v>41730</v>
      </c>
    </row>
    <row r="148" spans="1:5" x14ac:dyDescent="0.2">
      <c r="A148" s="4">
        <v>1065</v>
      </c>
      <c r="B148" s="5" t="s">
        <v>148</v>
      </c>
      <c r="C148" s="5">
        <v>463</v>
      </c>
      <c r="D148" s="9">
        <v>5212.29</v>
      </c>
      <c r="E148" s="7">
        <v>40391</v>
      </c>
    </row>
    <row r="149" spans="1:5" x14ac:dyDescent="0.2">
      <c r="A149" s="4">
        <v>1058</v>
      </c>
      <c r="B149" s="5" t="s">
        <v>149</v>
      </c>
      <c r="C149" s="5">
        <v>2007</v>
      </c>
      <c r="D149" s="9">
        <v>7695.86</v>
      </c>
      <c r="E149" s="7">
        <v>40148</v>
      </c>
    </row>
    <row r="150" spans="1:5" x14ac:dyDescent="0.2">
      <c r="A150" s="4">
        <v>1053</v>
      </c>
      <c r="B150" s="5" t="s">
        <v>150</v>
      </c>
      <c r="C150" s="5">
        <v>404</v>
      </c>
      <c r="D150" s="9">
        <v>5376.51</v>
      </c>
      <c r="E150" s="7">
        <v>40148</v>
      </c>
    </row>
    <row r="151" spans="1:5" x14ac:dyDescent="0.2">
      <c r="A151" s="4">
        <v>1093</v>
      </c>
      <c r="B151" s="5" t="s">
        <v>151</v>
      </c>
      <c r="C151" s="5">
        <v>517</v>
      </c>
      <c r="D151" s="9">
        <v>4057.97</v>
      </c>
      <c r="E151" s="7">
        <v>40909</v>
      </c>
    </row>
    <row r="152" spans="1:5" x14ac:dyDescent="0.2">
      <c r="A152" s="4">
        <v>1033</v>
      </c>
      <c r="B152" s="5" t="s">
        <v>152</v>
      </c>
      <c r="C152" s="5">
        <v>2572</v>
      </c>
      <c r="D152" s="9">
        <v>8566.4599999999991</v>
      </c>
      <c r="E152" s="7">
        <v>40148</v>
      </c>
    </row>
    <row r="153" spans="1:5" x14ac:dyDescent="0.2">
      <c r="A153" s="4">
        <v>1154</v>
      </c>
      <c r="B153" s="5" t="s">
        <v>153</v>
      </c>
      <c r="C153" s="5">
        <v>318</v>
      </c>
      <c r="D153" s="9">
        <v>3409.74</v>
      </c>
      <c r="E153" s="7">
        <v>42401</v>
      </c>
    </row>
    <row r="154" spans="1:5" x14ac:dyDescent="0.2">
      <c r="A154" s="4">
        <v>1123</v>
      </c>
      <c r="B154" s="5" t="s">
        <v>154</v>
      </c>
      <c r="C154" s="5">
        <v>566</v>
      </c>
      <c r="D154" s="9">
        <v>3624.55</v>
      </c>
      <c r="E154" s="7">
        <v>41730</v>
      </c>
    </row>
    <row r="155" spans="1:5" x14ac:dyDescent="0.2">
      <c r="A155" s="4">
        <v>1083</v>
      </c>
      <c r="B155" s="5" t="s">
        <v>155</v>
      </c>
      <c r="C155" s="5">
        <v>235</v>
      </c>
      <c r="D155" s="9">
        <v>3023.13</v>
      </c>
      <c r="E155" s="7">
        <v>40909</v>
      </c>
    </row>
    <row r="156" spans="1:5" x14ac:dyDescent="0.2">
      <c r="A156" s="4">
        <v>1128</v>
      </c>
      <c r="B156" s="5" t="s">
        <v>156</v>
      </c>
      <c r="C156" s="5">
        <v>174</v>
      </c>
      <c r="D156" s="9">
        <v>1924.36</v>
      </c>
      <c r="E156" s="7">
        <v>41730</v>
      </c>
    </row>
    <row r="157" spans="1:5" x14ac:dyDescent="0.2">
      <c r="A157" s="4">
        <v>1046</v>
      </c>
      <c r="B157" s="5" t="s">
        <v>157</v>
      </c>
      <c r="C157" s="5">
        <v>382</v>
      </c>
      <c r="D157" s="9">
        <v>5246.88</v>
      </c>
      <c r="E157" s="7">
        <v>40238</v>
      </c>
    </row>
    <row r="158" spans="1:5" x14ac:dyDescent="0.2">
      <c r="A158" s="4">
        <v>1175</v>
      </c>
      <c r="B158" s="5" t="s">
        <v>158</v>
      </c>
      <c r="C158" s="5">
        <v>261</v>
      </c>
      <c r="D158" s="9">
        <v>4156.34</v>
      </c>
      <c r="E158" s="7">
        <v>43132</v>
      </c>
    </row>
    <row r="159" spans="1:5" x14ac:dyDescent="0.2">
      <c r="A159" s="4">
        <v>1067</v>
      </c>
      <c r="B159" s="5" t="s">
        <v>159</v>
      </c>
      <c r="C159" s="5">
        <v>6152</v>
      </c>
      <c r="D159" s="9">
        <v>19333.37</v>
      </c>
      <c r="E159" s="7">
        <v>40544</v>
      </c>
    </row>
    <row r="160" spans="1:5" x14ac:dyDescent="0.2">
      <c r="A160" s="4">
        <v>1097</v>
      </c>
      <c r="B160" s="5" t="s">
        <v>160</v>
      </c>
      <c r="C160" s="5">
        <v>63</v>
      </c>
      <c r="D160" s="9">
        <v>216.1</v>
      </c>
      <c r="E160" s="7">
        <v>41306</v>
      </c>
    </row>
    <row r="161" spans="1:5" x14ac:dyDescent="0.2">
      <c r="A161" s="4">
        <v>1098</v>
      </c>
      <c r="B161" s="5" t="s">
        <v>161</v>
      </c>
      <c r="C161" s="5">
        <v>375</v>
      </c>
      <c r="D161" s="9">
        <v>4291.1099999999997</v>
      </c>
      <c r="E161" s="7">
        <v>41306</v>
      </c>
    </row>
    <row r="162" spans="1:5" x14ac:dyDescent="0.2">
      <c r="A162" s="4">
        <v>1028</v>
      </c>
      <c r="B162" s="5" t="s">
        <v>162</v>
      </c>
      <c r="C162" s="5">
        <v>449</v>
      </c>
      <c r="D162" s="9">
        <v>3150.75</v>
      </c>
      <c r="E162" s="7">
        <v>40148</v>
      </c>
    </row>
    <row r="163" spans="1:5" x14ac:dyDescent="0.2">
      <c r="A163" s="4">
        <v>1111</v>
      </c>
      <c r="B163" s="5" t="s">
        <v>163</v>
      </c>
      <c r="C163" s="5">
        <v>673</v>
      </c>
      <c r="D163" s="9">
        <v>7105.08</v>
      </c>
      <c r="E163" s="7">
        <v>41306</v>
      </c>
    </row>
    <row r="164" spans="1:5" x14ac:dyDescent="0.2">
      <c r="A164" s="4">
        <v>1166</v>
      </c>
      <c r="B164" s="5" t="s">
        <v>164</v>
      </c>
      <c r="C164" s="5">
        <v>150</v>
      </c>
      <c r="D164" s="9">
        <v>904.34</v>
      </c>
      <c r="E164" s="7">
        <v>43132</v>
      </c>
    </row>
    <row r="165" spans="1:5" x14ac:dyDescent="0.2">
      <c r="A165" s="4">
        <v>1103</v>
      </c>
      <c r="B165" s="5" t="s">
        <v>165</v>
      </c>
      <c r="C165" s="5">
        <v>478</v>
      </c>
      <c r="D165" s="9">
        <v>6480.1</v>
      </c>
      <c r="E165" s="7">
        <v>41306</v>
      </c>
    </row>
    <row r="166" spans="1:5" x14ac:dyDescent="0.2">
      <c r="A166" s="4">
        <v>1063</v>
      </c>
      <c r="B166" s="5" t="s">
        <v>166</v>
      </c>
      <c r="C166" s="5">
        <v>353</v>
      </c>
      <c r="D166" s="9">
        <v>4756.8900000000003</v>
      </c>
      <c r="E166" s="7">
        <v>40391</v>
      </c>
    </row>
    <row r="167" spans="1:5" x14ac:dyDescent="0.2">
      <c r="A167" s="4">
        <v>1096</v>
      </c>
      <c r="B167" s="5" t="s">
        <v>167</v>
      </c>
      <c r="C167" s="5">
        <v>460</v>
      </c>
      <c r="D167" s="9">
        <v>7057.95</v>
      </c>
      <c r="E167" s="7">
        <v>41306</v>
      </c>
    </row>
    <row r="168" spans="1:5" x14ac:dyDescent="0.2">
      <c r="A168" s="4">
        <v>1018</v>
      </c>
      <c r="B168" s="5" t="s">
        <v>168</v>
      </c>
      <c r="C168" s="5">
        <v>155</v>
      </c>
      <c r="D168" s="9">
        <v>538.41</v>
      </c>
      <c r="E168" s="7">
        <v>40148</v>
      </c>
    </row>
    <row r="169" spans="1:5" x14ac:dyDescent="0.2">
      <c r="A169" s="4">
        <v>1114</v>
      </c>
      <c r="B169" s="5" t="s">
        <v>169</v>
      </c>
      <c r="C169" s="5">
        <v>510</v>
      </c>
      <c r="D169" s="9">
        <v>5509.16</v>
      </c>
      <c r="E169" s="7">
        <v>41306</v>
      </c>
    </row>
    <row r="170" spans="1:5" x14ac:dyDescent="0.2">
      <c r="A170" s="4">
        <v>1129</v>
      </c>
      <c r="B170" s="5" t="s">
        <v>170</v>
      </c>
      <c r="C170" s="5">
        <v>1729</v>
      </c>
      <c r="D170" s="9">
        <v>11230.68</v>
      </c>
      <c r="E170" s="7">
        <v>41730</v>
      </c>
    </row>
    <row r="171" spans="1:5" x14ac:dyDescent="0.2">
      <c r="A171" s="4">
        <v>1099</v>
      </c>
      <c r="B171" s="5" t="s">
        <v>171</v>
      </c>
      <c r="C171" s="5">
        <v>712</v>
      </c>
      <c r="D171" s="9">
        <v>7055.61</v>
      </c>
      <c r="E171" s="7">
        <v>41306</v>
      </c>
    </row>
    <row r="172" spans="1:5" x14ac:dyDescent="0.2">
      <c r="A172" s="4">
        <v>1073</v>
      </c>
      <c r="B172" s="5" t="s">
        <v>172</v>
      </c>
      <c r="C172" s="5">
        <v>493</v>
      </c>
      <c r="D172" s="9">
        <v>3327.95</v>
      </c>
      <c r="E172" s="7">
        <v>40909</v>
      </c>
    </row>
    <row r="173" spans="1:5" x14ac:dyDescent="0.2">
      <c r="A173" s="4">
        <v>1066</v>
      </c>
      <c r="B173" s="5" t="s">
        <v>173</v>
      </c>
      <c r="C173" s="5">
        <v>17342</v>
      </c>
      <c r="D173" s="9">
        <v>57748.6</v>
      </c>
      <c r="E173" s="7">
        <v>40544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rightToLeft="1" zoomScale="110" zoomScaleNormal="110" workbookViewId="0">
      <selection sqref="A1:M1"/>
    </sheetView>
  </sheetViews>
  <sheetFormatPr defaultRowHeight="14.25" x14ac:dyDescent="0.2"/>
  <cols>
    <col min="2" max="2" width="21.25" customWidth="1"/>
    <col min="3" max="3" width="13.75" customWidth="1"/>
    <col min="4" max="4" width="15.375" style="10" customWidth="1"/>
    <col min="5" max="5" width="16.75" customWidth="1"/>
  </cols>
  <sheetData>
    <row r="1" spans="1:13" ht="35.25" customHeight="1" x14ac:dyDescent="0.2">
      <c r="A1" s="15" t="s">
        <v>174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5.25" customHeight="1" x14ac:dyDescent="0.2">
      <c r="A2" s="15" t="s">
        <v>175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4" spans="1:13" x14ac:dyDescent="0.2">
      <c r="A4" s="1" t="s">
        <v>0</v>
      </c>
      <c r="B4" s="1" t="s">
        <v>1</v>
      </c>
      <c r="C4" s="2" t="s">
        <v>2</v>
      </c>
      <c r="D4" s="8" t="s">
        <v>3</v>
      </c>
      <c r="E4" s="1" t="s">
        <v>4</v>
      </c>
    </row>
    <row r="5" spans="1:13" x14ac:dyDescent="0.2">
      <c r="A5" s="4">
        <v>1179</v>
      </c>
      <c r="B5" s="5" t="s">
        <v>5</v>
      </c>
      <c r="C5" s="5">
        <v>124</v>
      </c>
      <c r="D5" s="9">
        <v>518.54</v>
      </c>
      <c r="E5" s="7">
        <v>43525</v>
      </c>
    </row>
    <row r="6" spans="1:13" x14ac:dyDescent="0.2">
      <c r="A6" s="4">
        <v>1105</v>
      </c>
      <c r="B6" s="5" t="s">
        <v>6</v>
      </c>
      <c r="C6" s="5">
        <v>5310</v>
      </c>
      <c r="D6" s="9">
        <v>9394.61</v>
      </c>
      <c r="E6" s="7">
        <v>41306</v>
      </c>
    </row>
    <row r="7" spans="1:13" ht="25.5" x14ac:dyDescent="0.2">
      <c r="A7" s="4">
        <v>1169</v>
      </c>
      <c r="B7" s="5" t="s">
        <v>7</v>
      </c>
      <c r="C7" s="5">
        <v>183</v>
      </c>
      <c r="D7" s="9">
        <v>500.08</v>
      </c>
      <c r="E7" s="7">
        <v>43132</v>
      </c>
    </row>
    <row r="8" spans="1:13" x14ac:dyDescent="0.2">
      <c r="A8" s="4">
        <v>1070</v>
      </c>
      <c r="B8" s="5" t="s">
        <v>8</v>
      </c>
      <c r="C8" s="5">
        <v>459</v>
      </c>
      <c r="D8" s="9">
        <v>2290.9</v>
      </c>
      <c r="E8" s="7">
        <v>40909</v>
      </c>
    </row>
    <row r="9" spans="1:13" x14ac:dyDescent="0.2">
      <c r="A9" s="4">
        <v>1145</v>
      </c>
      <c r="B9" s="5" t="s">
        <v>9</v>
      </c>
      <c r="C9" s="5">
        <v>387</v>
      </c>
      <c r="D9" s="9">
        <v>2213.58</v>
      </c>
      <c r="E9" s="7">
        <v>42095</v>
      </c>
    </row>
    <row r="10" spans="1:13" x14ac:dyDescent="0.2">
      <c r="A10" s="4">
        <v>1113</v>
      </c>
      <c r="B10" s="5" t="s">
        <v>10</v>
      </c>
      <c r="C10" s="5">
        <v>836</v>
      </c>
      <c r="D10" s="9">
        <v>2452.12</v>
      </c>
      <c r="E10" s="7">
        <v>41306</v>
      </c>
    </row>
    <row r="11" spans="1:13" x14ac:dyDescent="0.2">
      <c r="A11" s="4">
        <v>1188</v>
      </c>
      <c r="B11" s="5" t="s">
        <v>11</v>
      </c>
      <c r="C11" s="5">
        <v>206</v>
      </c>
      <c r="D11" s="9">
        <v>514.24</v>
      </c>
      <c r="E11" s="7">
        <v>43525</v>
      </c>
    </row>
    <row r="12" spans="1:13" x14ac:dyDescent="0.2">
      <c r="A12" s="4">
        <v>1019</v>
      </c>
      <c r="B12" s="5" t="s">
        <v>12</v>
      </c>
      <c r="C12" s="5">
        <v>4224</v>
      </c>
      <c r="D12" s="9">
        <v>7411.38</v>
      </c>
      <c r="E12" s="7">
        <v>40148</v>
      </c>
    </row>
    <row r="13" spans="1:13" x14ac:dyDescent="0.2">
      <c r="A13" s="4">
        <v>1119</v>
      </c>
      <c r="B13" s="5" t="s">
        <v>13</v>
      </c>
      <c r="C13" s="5">
        <v>143</v>
      </c>
      <c r="D13" s="9">
        <v>272.83</v>
      </c>
      <c r="E13" s="7">
        <v>41730</v>
      </c>
    </row>
    <row r="14" spans="1:13" ht="25.5" x14ac:dyDescent="0.2">
      <c r="A14" s="4">
        <v>1151</v>
      </c>
      <c r="B14" s="5" t="s">
        <v>14</v>
      </c>
      <c r="C14" s="5">
        <v>591</v>
      </c>
      <c r="D14" s="9">
        <v>3735.74</v>
      </c>
      <c r="E14" s="7">
        <v>42401</v>
      </c>
    </row>
    <row r="15" spans="1:13" x14ac:dyDescent="0.2">
      <c r="A15" s="4">
        <v>1148</v>
      </c>
      <c r="B15" s="5" t="s">
        <v>15</v>
      </c>
      <c r="C15" s="5">
        <v>3106</v>
      </c>
      <c r="D15" s="9">
        <v>6681.83</v>
      </c>
      <c r="E15" s="7">
        <v>42401</v>
      </c>
    </row>
    <row r="16" spans="1:13" x14ac:dyDescent="0.2">
      <c r="A16" s="4">
        <v>1134</v>
      </c>
      <c r="B16" s="5" t="s">
        <v>16</v>
      </c>
      <c r="C16" s="5">
        <v>3174</v>
      </c>
      <c r="D16" s="9">
        <v>7128.8</v>
      </c>
      <c r="E16" s="7">
        <v>42095</v>
      </c>
    </row>
    <row r="17" spans="1:5" x14ac:dyDescent="0.2">
      <c r="A17" s="4">
        <v>1161</v>
      </c>
      <c r="B17" s="5" t="s">
        <v>17</v>
      </c>
      <c r="C17" s="5">
        <v>2054</v>
      </c>
      <c r="D17" s="9">
        <v>7285.96</v>
      </c>
      <c r="E17" s="7">
        <v>42767</v>
      </c>
    </row>
    <row r="18" spans="1:5" x14ac:dyDescent="0.2">
      <c r="A18" s="4">
        <v>1004</v>
      </c>
      <c r="B18" s="5" t="s">
        <v>18</v>
      </c>
      <c r="C18" s="5">
        <v>7091</v>
      </c>
      <c r="D18" s="9">
        <v>10033.61</v>
      </c>
      <c r="E18" s="7">
        <v>40148</v>
      </c>
    </row>
    <row r="19" spans="1:5" x14ac:dyDescent="0.2">
      <c r="A19" s="4">
        <v>1025</v>
      </c>
      <c r="B19" s="5" t="s">
        <v>19</v>
      </c>
      <c r="C19" s="5">
        <v>575</v>
      </c>
      <c r="D19" s="9">
        <v>93785.02</v>
      </c>
      <c r="E19" s="7">
        <v>40148</v>
      </c>
    </row>
    <row r="20" spans="1:5" x14ac:dyDescent="0.2">
      <c r="A20" s="4">
        <v>1150</v>
      </c>
      <c r="B20" s="5" t="s">
        <v>20</v>
      </c>
      <c r="C20" s="5">
        <v>393</v>
      </c>
      <c r="D20" s="9">
        <v>2560.58</v>
      </c>
      <c r="E20" s="7">
        <v>42401</v>
      </c>
    </row>
    <row r="21" spans="1:5" x14ac:dyDescent="0.2">
      <c r="A21" s="4">
        <v>1060</v>
      </c>
      <c r="B21" s="5" t="s">
        <v>21</v>
      </c>
      <c r="C21" s="5">
        <v>989</v>
      </c>
      <c r="D21" s="9">
        <v>3174.55</v>
      </c>
      <c r="E21" s="7">
        <v>41030</v>
      </c>
    </row>
    <row r="22" spans="1:5" x14ac:dyDescent="0.2">
      <c r="A22" s="4">
        <v>1003</v>
      </c>
      <c r="B22" s="5" t="s">
        <v>22</v>
      </c>
      <c r="C22" s="5">
        <v>394</v>
      </c>
      <c r="D22" s="9">
        <v>2397.14</v>
      </c>
      <c r="E22" s="7">
        <v>40148</v>
      </c>
    </row>
    <row r="23" spans="1:5" x14ac:dyDescent="0.2">
      <c r="A23" s="4">
        <v>1042</v>
      </c>
      <c r="B23" s="5" t="s">
        <v>23</v>
      </c>
      <c r="C23" s="5">
        <v>10883</v>
      </c>
      <c r="D23" s="9">
        <v>18177.849999999999</v>
      </c>
      <c r="E23" s="7">
        <v>40148</v>
      </c>
    </row>
    <row r="24" spans="1:5" x14ac:dyDescent="0.2">
      <c r="A24" s="4">
        <v>1167</v>
      </c>
      <c r="B24" s="5" t="s">
        <v>24</v>
      </c>
      <c r="C24" s="5">
        <v>31</v>
      </c>
      <c r="D24" s="9">
        <v>56.04</v>
      </c>
      <c r="E24" s="7">
        <v>43132</v>
      </c>
    </row>
    <row r="25" spans="1:5" x14ac:dyDescent="0.2">
      <c r="A25" s="4">
        <v>1088</v>
      </c>
      <c r="B25" s="5" t="s">
        <v>25</v>
      </c>
      <c r="C25" s="5">
        <v>1528</v>
      </c>
      <c r="D25" s="9">
        <v>3608.46</v>
      </c>
      <c r="E25" s="7">
        <v>40909</v>
      </c>
    </row>
    <row r="26" spans="1:5" x14ac:dyDescent="0.2">
      <c r="A26" s="4">
        <v>1143</v>
      </c>
      <c r="B26" s="5" t="s">
        <v>26</v>
      </c>
      <c r="C26" s="5">
        <v>457</v>
      </c>
      <c r="D26" s="9">
        <v>2561.6799999999998</v>
      </c>
      <c r="E26" s="7">
        <v>42095</v>
      </c>
    </row>
    <row r="27" spans="1:5" x14ac:dyDescent="0.2">
      <c r="A27" s="4">
        <v>1132</v>
      </c>
      <c r="B27" s="5" t="s">
        <v>27</v>
      </c>
      <c r="C27" s="5">
        <v>399</v>
      </c>
      <c r="D27" s="9">
        <v>2022.26</v>
      </c>
      <c r="E27" s="7">
        <v>41730</v>
      </c>
    </row>
    <row r="28" spans="1:5" x14ac:dyDescent="0.2">
      <c r="A28" s="4">
        <v>1164</v>
      </c>
      <c r="B28" s="5" t="s">
        <v>28</v>
      </c>
      <c r="C28" s="5">
        <v>105</v>
      </c>
      <c r="D28" s="9">
        <v>308.81</v>
      </c>
      <c r="E28" s="7">
        <v>42767</v>
      </c>
    </row>
    <row r="29" spans="1:5" x14ac:dyDescent="0.2">
      <c r="A29" s="4">
        <v>1191</v>
      </c>
      <c r="B29" s="5" t="s">
        <v>29</v>
      </c>
      <c r="C29" s="5">
        <v>284</v>
      </c>
      <c r="D29" s="9">
        <v>789.7</v>
      </c>
      <c r="E29" s="7">
        <v>43525</v>
      </c>
    </row>
    <row r="30" spans="1:5" x14ac:dyDescent="0.2">
      <c r="A30" s="4">
        <v>1005</v>
      </c>
      <c r="B30" s="5" t="s">
        <v>30</v>
      </c>
      <c r="C30" s="5">
        <v>2346</v>
      </c>
      <c r="D30" s="9">
        <v>4495.95</v>
      </c>
      <c r="E30" s="7">
        <v>40148</v>
      </c>
    </row>
    <row r="31" spans="1:5" x14ac:dyDescent="0.2">
      <c r="A31" s="4">
        <v>1131</v>
      </c>
      <c r="B31" s="5" t="s">
        <v>31</v>
      </c>
      <c r="C31" s="5">
        <v>4581</v>
      </c>
      <c r="D31" s="9">
        <v>12496.79</v>
      </c>
      <c r="E31" s="7">
        <v>41760</v>
      </c>
    </row>
    <row r="32" spans="1:5" x14ac:dyDescent="0.2">
      <c r="A32" s="4">
        <v>1159</v>
      </c>
      <c r="B32" s="5" t="s">
        <v>32</v>
      </c>
      <c r="C32" s="5">
        <v>357</v>
      </c>
      <c r="D32" s="9">
        <v>2322.44</v>
      </c>
      <c r="E32" s="7">
        <v>42767</v>
      </c>
    </row>
    <row r="33" spans="1:5" x14ac:dyDescent="0.2">
      <c r="A33" s="4">
        <v>1158</v>
      </c>
      <c r="B33" s="5" t="s">
        <v>33</v>
      </c>
      <c r="C33" s="5">
        <v>206</v>
      </c>
      <c r="D33" s="9">
        <v>1752.58</v>
      </c>
      <c r="E33" s="7">
        <v>42767</v>
      </c>
    </row>
    <row r="34" spans="1:5" x14ac:dyDescent="0.2">
      <c r="A34" s="4">
        <v>1043</v>
      </c>
      <c r="B34" s="5" t="s">
        <v>34</v>
      </c>
      <c r="C34" s="5">
        <v>4759</v>
      </c>
      <c r="D34" s="9">
        <v>7101.95</v>
      </c>
      <c r="E34" s="7">
        <v>40148</v>
      </c>
    </row>
    <row r="35" spans="1:5" x14ac:dyDescent="0.2">
      <c r="A35" s="4">
        <v>1172</v>
      </c>
      <c r="B35" s="5" t="s">
        <v>35</v>
      </c>
      <c r="C35" s="5">
        <v>89</v>
      </c>
      <c r="D35" s="9">
        <v>646.21</v>
      </c>
      <c r="E35" s="7">
        <v>43132</v>
      </c>
    </row>
    <row r="36" spans="1:5" x14ac:dyDescent="0.2">
      <c r="A36" s="4">
        <v>1006</v>
      </c>
      <c r="B36" s="5" t="s">
        <v>36</v>
      </c>
      <c r="C36" s="5">
        <v>2488</v>
      </c>
      <c r="D36" s="9">
        <v>5369.31</v>
      </c>
      <c r="E36" s="7">
        <v>40148</v>
      </c>
    </row>
    <row r="37" spans="1:5" x14ac:dyDescent="0.2">
      <c r="A37" s="4">
        <v>1178</v>
      </c>
      <c r="B37" s="5" t="s">
        <v>37</v>
      </c>
      <c r="C37" s="5">
        <v>662</v>
      </c>
      <c r="D37" s="9">
        <v>4608.33</v>
      </c>
      <c r="E37" s="7">
        <v>43435</v>
      </c>
    </row>
    <row r="38" spans="1:5" x14ac:dyDescent="0.2">
      <c r="A38" s="4">
        <v>1007</v>
      </c>
      <c r="B38" s="5" t="s">
        <v>38</v>
      </c>
      <c r="C38" s="5">
        <v>402</v>
      </c>
      <c r="D38" s="9">
        <v>1993.37</v>
      </c>
      <c r="E38" s="7">
        <v>40179</v>
      </c>
    </row>
    <row r="39" spans="1:5" x14ac:dyDescent="0.2">
      <c r="A39" s="4">
        <v>1045</v>
      </c>
      <c r="B39" s="5" t="s">
        <v>39</v>
      </c>
      <c r="C39" s="5">
        <v>627</v>
      </c>
      <c r="D39" s="9">
        <v>3244.32</v>
      </c>
      <c r="E39" s="7">
        <v>40238</v>
      </c>
    </row>
    <row r="40" spans="1:5" x14ac:dyDescent="0.2">
      <c r="A40" s="4">
        <v>1052</v>
      </c>
      <c r="B40" s="5" t="s">
        <v>40</v>
      </c>
      <c r="C40" s="5">
        <v>1600</v>
      </c>
      <c r="D40" s="9">
        <v>3446.43</v>
      </c>
      <c r="E40" s="7">
        <v>42095</v>
      </c>
    </row>
    <row r="41" spans="1:5" x14ac:dyDescent="0.2">
      <c r="A41" s="4">
        <v>1089</v>
      </c>
      <c r="B41" s="5" t="s">
        <v>41</v>
      </c>
      <c r="C41" s="5">
        <v>1505</v>
      </c>
      <c r="D41" s="9">
        <v>4296.28</v>
      </c>
      <c r="E41" s="7">
        <v>40909</v>
      </c>
    </row>
    <row r="42" spans="1:5" x14ac:dyDescent="0.2">
      <c r="A42" s="4">
        <v>1021</v>
      </c>
      <c r="B42" s="5" t="s">
        <v>42</v>
      </c>
      <c r="C42" s="5">
        <v>4367</v>
      </c>
      <c r="D42" s="9">
        <v>7865.57</v>
      </c>
      <c r="E42" s="7">
        <v>40148</v>
      </c>
    </row>
    <row r="43" spans="1:5" x14ac:dyDescent="0.2">
      <c r="A43" s="4">
        <v>1118</v>
      </c>
      <c r="B43" s="5" t="s">
        <v>43</v>
      </c>
      <c r="C43" s="5">
        <v>399</v>
      </c>
      <c r="D43" s="9">
        <v>3048.98</v>
      </c>
      <c r="E43" s="7">
        <v>41730</v>
      </c>
    </row>
    <row r="44" spans="1:5" x14ac:dyDescent="0.2">
      <c r="A44" s="4">
        <v>1116</v>
      </c>
      <c r="B44" s="5" t="s">
        <v>44</v>
      </c>
      <c r="C44" s="5">
        <v>208</v>
      </c>
      <c r="D44" s="9">
        <v>644.14</v>
      </c>
      <c r="E44" s="7">
        <v>41730</v>
      </c>
    </row>
    <row r="45" spans="1:5" x14ac:dyDescent="0.2">
      <c r="A45" s="4">
        <v>1051</v>
      </c>
      <c r="B45" s="5" t="s">
        <v>45</v>
      </c>
      <c r="C45" s="5">
        <v>2192</v>
      </c>
      <c r="D45" s="9">
        <v>4930.24</v>
      </c>
      <c r="E45" s="7">
        <v>41730</v>
      </c>
    </row>
    <row r="46" spans="1:5" x14ac:dyDescent="0.2">
      <c r="A46" s="4">
        <v>1176</v>
      </c>
      <c r="B46" s="5" t="s">
        <v>46</v>
      </c>
      <c r="C46" s="5">
        <v>146</v>
      </c>
      <c r="D46" s="9">
        <v>501.01</v>
      </c>
      <c r="E46" s="7">
        <v>43132</v>
      </c>
    </row>
    <row r="47" spans="1:5" x14ac:dyDescent="0.2">
      <c r="A47" s="4">
        <v>1034</v>
      </c>
      <c r="B47" s="5" t="s">
        <v>47</v>
      </c>
      <c r="C47" s="5">
        <v>497</v>
      </c>
      <c r="D47" s="9">
        <v>394.33</v>
      </c>
      <c r="E47" s="7">
        <v>40148</v>
      </c>
    </row>
    <row r="48" spans="1:5" x14ac:dyDescent="0.2">
      <c r="A48" s="4">
        <v>1037</v>
      </c>
      <c r="B48" s="5" t="s">
        <v>48</v>
      </c>
      <c r="C48" s="5">
        <v>140</v>
      </c>
      <c r="D48" s="9">
        <v>201.81</v>
      </c>
      <c r="E48" s="7">
        <v>40148</v>
      </c>
    </row>
    <row r="49" spans="1:5" x14ac:dyDescent="0.2">
      <c r="A49" s="4">
        <v>1008</v>
      </c>
      <c r="B49" s="5" t="s">
        <v>49</v>
      </c>
      <c r="C49" s="5">
        <v>823</v>
      </c>
      <c r="D49" s="9">
        <v>2231.9</v>
      </c>
      <c r="E49" s="7">
        <v>40148</v>
      </c>
    </row>
    <row r="50" spans="1:5" x14ac:dyDescent="0.2">
      <c r="A50" s="4">
        <v>1122</v>
      </c>
      <c r="B50" s="5" t="s">
        <v>50</v>
      </c>
      <c r="C50" s="5">
        <v>106</v>
      </c>
      <c r="D50" s="9">
        <v>735.98</v>
      </c>
      <c r="E50" s="7">
        <v>41730</v>
      </c>
    </row>
    <row r="51" spans="1:5" x14ac:dyDescent="0.2">
      <c r="A51" s="4">
        <v>1064</v>
      </c>
      <c r="B51" s="5" t="s">
        <v>51</v>
      </c>
      <c r="C51" s="5">
        <v>80586</v>
      </c>
      <c r="D51" s="9">
        <v>155182.24</v>
      </c>
      <c r="E51" s="7">
        <v>40391</v>
      </c>
    </row>
    <row r="52" spans="1:5" x14ac:dyDescent="0.2">
      <c r="A52" s="4">
        <v>1163</v>
      </c>
      <c r="B52" s="5" t="s">
        <v>52</v>
      </c>
      <c r="C52" s="5">
        <v>105</v>
      </c>
      <c r="D52" s="9">
        <v>256.35000000000002</v>
      </c>
      <c r="E52" s="7">
        <v>42767</v>
      </c>
    </row>
    <row r="53" spans="1:5" x14ac:dyDescent="0.2">
      <c r="A53" s="4">
        <v>1124</v>
      </c>
      <c r="B53" s="5" t="s">
        <v>53</v>
      </c>
      <c r="C53" s="5">
        <v>306</v>
      </c>
      <c r="D53" s="9">
        <v>3095.97</v>
      </c>
      <c r="E53" s="7">
        <v>41730</v>
      </c>
    </row>
    <row r="54" spans="1:5" x14ac:dyDescent="0.2">
      <c r="A54" s="4">
        <v>1162</v>
      </c>
      <c r="B54" s="5" t="s">
        <v>54</v>
      </c>
      <c r="C54" s="5">
        <v>307</v>
      </c>
      <c r="D54" s="9">
        <v>3195.97</v>
      </c>
      <c r="E54" s="7">
        <v>42767</v>
      </c>
    </row>
    <row r="55" spans="1:5" x14ac:dyDescent="0.2">
      <c r="A55" s="4">
        <v>1139</v>
      </c>
      <c r="B55" s="5" t="s">
        <v>55</v>
      </c>
      <c r="C55" s="5">
        <v>19</v>
      </c>
      <c r="D55" s="9">
        <v>31.47</v>
      </c>
      <c r="E55" s="7">
        <v>42095</v>
      </c>
    </row>
    <row r="56" spans="1:5" x14ac:dyDescent="0.2">
      <c r="A56" s="4">
        <v>1101</v>
      </c>
      <c r="B56" s="5" t="s">
        <v>56</v>
      </c>
      <c r="C56" s="5">
        <v>329</v>
      </c>
      <c r="D56" s="9">
        <v>2016.27</v>
      </c>
      <c r="E56" s="7">
        <v>41306</v>
      </c>
    </row>
    <row r="57" spans="1:5" x14ac:dyDescent="0.2">
      <c r="A57" s="4">
        <v>1160</v>
      </c>
      <c r="B57" s="5" t="s">
        <v>57</v>
      </c>
      <c r="C57" s="5">
        <v>114</v>
      </c>
      <c r="D57" s="9">
        <v>230</v>
      </c>
      <c r="E57" s="7">
        <v>42767</v>
      </c>
    </row>
    <row r="58" spans="1:5" x14ac:dyDescent="0.2">
      <c r="A58" s="4">
        <v>1142</v>
      </c>
      <c r="B58" s="5" t="s">
        <v>58</v>
      </c>
      <c r="C58" s="5">
        <v>652</v>
      </c>
      <c r="D58" s="9">
        <v>3170.62</v>
      </c>
      <c r="E58" s="7">
        <v>42095</v>
      </c>
    </row>
    <row r="59" spans="1:5" x14ac:dyDescent="0.2">
      <c r="A59" s="4">
        <v>1147</v>
      </c>
      <c r="B59" s="5" t="s">
        <v>59</v>
      </c>
      <c r="C59" s="5">
        <v>831</v>
      </c>
      <c r="D59" s="9">
        <v>3366.1</v>
      </c>
      <c r="E59" s="7">
        <v>42248</v>
      </c>
    </row>
    <row r="60" spans="1:5" x14ac:dyDescent="0.2">
      <c r="A60" s="4">
        <v>1136</v>
      </c>
      <c r="B60" s="5" t="s">
        <v>60</v>
      </c>
      <c r="C60" s="5">
        <v>291</v>
      </c>
      <c r="D60" s="9">
        <v>1897.92</v>
      </c>
      <c r="E60" s="7">
        <v>42095</v>
      </c>
    </row>
    <row r="61" spans="1:5" x14ac:dyDescent="0.2">
      <c r="A61" s="4">
        <v>1177</v>
      </c>
      <c r="B61" s="5" t="s">
        <v>61</v>
      </c>
      <c r="C61" s="5">
        <v>300</v>
      </c>
      <c r="D61" s="9">
        <v>3249.02</v>
      </c>
      <c r="E61" s="7">
        <v>43132</v>
      </c>
    </row>
    <row r="62" spans="1:5" x14ac:dyDescent="0.2">
      <c r="A62" s="4">
        <v>1135</v>
      </c>
      <c r="B62" s="5" t="s">
        <v>62</v>
      </c>
      <c r="C62" s="5">
        <v>2217</v>
      </c>
      <c r="D62" s="9">
        <v>8422.9500000000007</v>
      </c>
      <c r="E62" s="7">
        <v>42095</v>
      </c>
    </row>
    <row r="63" spans="1:5" x14ac:dyDescent="0.2">
      <c r="A63" s="4">
        <v>1079</v>
      </c>
      <c r="B63" s="5" t="s">
        <v>63</v>
      </c>
      <c r="C63" s="5">
        <v>565</v>
      </c>
      <c r="D63" s="9">
        <v>3086.16</v>
      </c>
      <c r="E63" s="7">
        <v>40909</v>
      </c>
    </row>
    <row r="64" spans="1:5" x14ac:dyDescent="0.2">
      <c r="A64" s="4">
        <v>1190</v>
      </c>
      <c r="B64" s="5" t="s">
        <v>64</v>
      </c>
      <c r="C64" s="5">
        <v>144</v>
      </c>
      <c r="D64" s="9">
        <v>637.32000000000005</v>
      </c>
      <c r="E64" s="7">
        <v>43525</v>
      </c>
    </row>
    <row r="65" spans="1:5" x14ac:dyDescent="0.2">
      <c r="A65" s="4">
        <v>1174</v>
      </c>
      <c r="B65" s="5" t="s">
        <v>65</v>
      </c>
      <c r="C65" s="5">
        <v>93</v>
      </c>
      <c r="D65" s="9">
        <v>291.85000000000002</v>
      </c>
      <c r="E65" s="7">
        <v>43132</v>
      </c>
    </row>
    <row r="66" spans="1:5" x14ac:dyDescent="0.2">
      <c r="A66" s="4">
        <v>1187</v>
      </c>
      <c r="B66" s="5" t="s">
        <v>66</v>
      </c>
      <c r="C66" s="5">
        <v>15</v>
      </c>
      <c r="D66" s="9">
        <v>76.790000000000006</v>
      </c>
      <c r="E66" s="7">
        <v>43525</v>
      </c>
    </row>
    <row r="67" spans="1:5" x14ac:dyDescent="0.2">
      <c r="A67" s="4">
        <v>1189</v>
      </c>
      <c r="B67" s="5" t="s">
        <v>67</v>
      </c>
      <c r="C67" s="5">
        <v>39</v>
      </c>
      <c r="D67" s="9">
        <v>93.38</v>
      </c>
      <c r="E67" s="7">
        <v>43525</v>
      </c>
    </row>
    <row r="68" spans="1:5" x14ac:dyDescent="0.2">
      <c r="A68" s="4">
        <v>1127</v>
      </c>
      <c r="B68" s="5" t="s">
        <v>68</v>
      </c>
      <c r="C68" s="5">
        <v>919</v>
      </c>
      <c r="D68" s="9">
        <v>3787.04</v>
      </c>
      <c r="E68" s="7">
        <v>41730</v>
      </c>
    </row>
    <row r="69" spans="1:5" x14ac:dyDescent="0.2">
      <c r="A69" s="4">
        <v>1108</v>
      </c>
      <c r="B69" s="5" t="s">
        <v>69</v>
      </c>
      <c r="C69" s="5">
        <v>1179</v>
      </c>
      <c r="D69" s="9">
        <v>4149.5</v>
      </c>
      <c r="E69" s="7">
        <v>41306</v>
      </c>
    </row>
    <row r="70" spans="1:5" x14ac:dyDescent="0.2">
      <c r="A70" s="4">
        <v>1155</v>
      </c>
      <c r="B70" s="5" t="s">
        <v>70</v>
      </c>
      <c r="C70" s="5">
        <v>576</v>
      </c>
      <c r="D70" s="9">
        <v>3208.33</v>
      </c>
      <c r="E70" s="7">
        <v>42401</v>
      </c>
    </row>
    <row r="71" spans="1:5" x14ac:dyDescent="0.2">
      <c r="A71" s="4">
        <v>1035</v>
      </c>
      <c r="B71" s="5" t="s">
        <v>71</v>
      </c>
      <c r="C71" s="5">
        <v>504</v>
      </c>
      <c r="D71" s="9">
        <v>1572.72</v>
      </c>
      <c r="E71" s="7">
        <v>40148</v>
      </c>
    </row>
    <row r="72" spans="1:5" x14ac:dyDescent="0.2">
      <c r="A72" s="4">
        <v>1011</v>
      </c>
      <c r="B72" s="5" t="s">
        <v>72</v>
      </c>
      <c r="C72" s="5">
        <v>1843</v>
      </c>
      <c r="D72" s="9">
        <v>3298.31</v>
      </c>
      <c r="E72" s="7">
        <v>40148</v>
      </c>
    </row>
    <row r="73" spans="1:5" ht="25.5" x14ac:dyDescent="0.2">
      <c r="A73" s="4">
        <v>1100</v>
      </c>
      <c r="B73" s="5" t="s">
        <v>73</v>
      </c>
      <c r="C73" s="5">
        <v>3093</v>
      </c>
      <c r="D73" s="9">
        <v>6744.1</v>
      </c>
      <c r="E73" s="7">
        <v>41306</v>
      </c>
    </row>
    <row r="74" spans="1:5" ht="25.5" x14ac:dyDescent="0.2">
      <c r="A74" s="4">
        <v>1157</v>
      </c>
      <c r="B74" s="5" t="s">
        <v>74</v>
      </c>
      <c r="C74" s="5">
        <v>515</v>
      </c>
      <c r="D74" s="9">
        <v>2476.98</v>
      </c>
      <c r="E74" s="7">
        <v>42401</v>
      </c>
    </row>
    <row r="75" spans="1:5" x14ac:dyDescent="0.2">
      <c r="A75" s="4">
        <v>1170</v>
      </c>
      <c r="B75" s="5" t="s">
        <v>75</v>
      </c>
      <c r="C75" s="5">
        <v>2187</v>
      </c>
      <c r="D75" s="9">
        <v>9112.15</v>
      </c>
      <c r="E75" s="7">
        <v>43132</v>
      </c>
    </row>
    <row r="76" spans="1:5" x14ac:dyDescent="0.2">
      <c r="A76" s="4">
        <v>1115</v>
      </c>
      <c r="B76" s="5" t="s">
        <v>76</v>
      </c>
      <c r="C76" s="5">
        <v>3999</v>
      </c>
      <c r="D76" s="9">
        <v>7915.68</v>
      </c>
      <c r="E76" s="7">
        <v>41306</v>
      </c>
    </row>
    <row r="77" spans="1:5" x14ac:dyDescent="0.2">
      <c r="A77" s="4">
        <v>1061</v>
      </c>
      <c r="B77" s="5" t="s">
        <v>77</v>
      </c>
      <c r="C77" s="5">
        <v>279</v>
      </c>
      <c r="D77" s="9">
        <v>1697.16</v>
      </c>
      <c r="E77" s="7">
        <v>40391</v>
      </c>
    </row>
    <row r="78" spans="1:5" x14ac:dyDescent="0.2">
      <c r="A78" s="4">
        <v>1184</v>
      </c>
      <c r="B78" s="5" t="s">
        <v>78</v>
      </c>
      <c r="C78" s="5">
        <v>216</v>
      </c>
      <c r="D78" s="9">
        <v>1611.51</v>
      </c>
      <c r="E78" s="7">
        <v>43525</v>
      </c>
    </row>
    <row r="79" spans="1:5" x14ac:dyDescent="0.2">
      <c r="A79" s="4">
        <v>1072</v>
      </c>
      <c r="B79" s="5" t="s">
        <v>79</v>
      </c>
      <c r="C79" s="5">
        <v>3155</v>
      </c>
      <c r="D79" s="9">
        <v>7525.02</v>
      </c>
      <c r="E79" s="7">
        <v>40909</v>
      </c>
    </row>
    <row r="80" spans="1:5" x14ac:dyDescent="0.2">
      <c r="A80" s="4">
        <v>1082</v>
      </c>
      <c r="B80" s="5" t="s">
        <v>80</v>
      </c>
      <c r="C80" s="5">
        <v>6072</v>
      </c>
      <c r="D80" s="9">
        <v>12104.91</v>
      </c>
      <c r="E80" s="7">
        <v>40909</v>
      </c>
    </row>
    <row r="81" spans="1:5" x14ac:dyDescent="0.2">
      <c r="A81" s="4">
        <v>1050</v>
      </c>
      <c r="B81" s="5" t="s">
        <v>81</v>
      </c>
      <c r="C81" s="5">
        <v>359</v>
      </c>
      <c r="D81" s="9">
        <v>1697.97</v>
      </c>
      <c r="E81" s="7">
        <v>41730</v>
      </c>
    </row>
    <row r="82" spans="1:5" x14ac:dyDescent="0.2">
      <c r="A82" s="4">
        <v>1090</v>
      </c>
      <c r="B82" s="5" t="s">
        <v>82</v>
      </c>
      <c r="C82" s="5">
        <v>446</v>
      </c>
      <c r="D82" s="9">
        <v>1750.57</v>
      </c>
      <c r="E82" s="7">
        <v>40909</v>
      </c>
    </row>
    <row r="83" spans="1:5" x14ac:dyDescent="0.2">
      <c r="A83" s="4">
        <v>1137</v>
      </c>
      <c r="B83" s="5" t="s">
        <v>83</v>
      </c>
      <c r="C83" s="5">
        <v>82</v>
      </c>
      <c r="D83" s="9">
        <v>165.52</v>
      </c>
      <c r="E83" s="7">
        <v>42095</v>
      </c>
    </row>
    <row r="84" spans="1:5" x14ac:dyDescent="0.2">
      <c r="A84" s="4">
        <v>1120</v>
      </c>
      <c r="B84" s="5" t="s">
        <v>84</v>
      </c>
      <c r="C84" s="5">
        <v>1254</v>
      </c>
      <c r="D84" s="9">
        <v>3615.01</v>
      </c>
      <c r="E84" s="7">
        <v>41730</v>
      </c>
    </row>
    <row r="85" spans="1:5" x14ac:dyDescent="0.2">
      <c r="A85" s="4">
        <v>1171</v>
      </c>
      <c r="B85" s="5" t="s">
        <v>85</v>
      </c>
      <c r="C85" s="5">
        <v>145</v>
      </c>
      <c r="D85" s="9">
        <v>478.84</v>
      </c>
      <c r="E85" s="7">
        <v>43132</v>
      </c>
    </row>
    <row r="86" spans="1:5" x14ac:dyDescent="0.2">
      <c r="A86" s="4">
        <v>1144</v>
      </c>
      <c r="B86" s="5" t="s">
        <v>86</v>
      </c>
      <c r="C86" s="5">
        <v>205</v>
      </c>
      <c r="D86" s="9">
        <v>482.09</v>
      </c>
      <c r="E86" s="7">
        <v>42095</v>
      </c>
    </row>
    <row r="87" spans="1:5" x14ac:dyDescent="0.2">
      <c r="A87" s="4">
        <v>1109</v>
      </c>
      <c r="B87" s="5" t="s">
        <v>87</v>
      </c>
      <c r="C87" s="5">
        <v>181</v>
      </c>
      <c r="D87" s="9">
        <v>354.84</v>
      </c>
      <c r="E87" s="7">
        <v>41306</v>
      </c>
    </row>
    <row r="88" spans="1:5" x14ac:dyDescent="0.2">
      <c r="A88" s="4">
        <v>1183</v>
      </c>
      <c r="B88" s="5" t="s">
        <v>88</v>
      </c>
      <c r="C88" s="5">
        <v>1729</v>
      </c>
      <c r="D88" s="9">
        <v>5735.58</v>
      </c>
      <c r="E88" s="7">
        <v>43525</v>
      </c>
    </row>
    <row r="89" spans="1:5" x14ac:dyDescent="0.2">
      <c r="A89" s="4">
        <v>1036</v>
      </c>
      <c r="B89" s="5" t="s">
        <v>89</v>
      </c>
      <c r="C89" s="5" t="e">
        <v>#N/A</v>
      </c>
      <c r="D89" s="9">
        <v>0</v>
      </c>
      <c r="E89" s="7">
        <v>40148</v>
      </c>
    </row>
    <row r="90" spans="1:5" x14ac:dyDescent="0.2">
      <c r="A90" s="4">
        <v>1030</v>
      </c>
      <c r="B90" s="5" t="s">
        <v>90</v>
      </c>
      <c r="C90" s="5">
        <v>1163</v>
      </c>
      <c r="D90" s="9">
        <v>2402.29</v>
      </c>
      <c r="E90" s="7">
        <v>40148</v>
      </c>
    </row>
    <row r="91" spans="1:5" x14ac:dyDescent="0.2">
      <c r="A91" s="4">
        <v>1077</v>
      </c>
      <c r="B91" s="5" t="s">
        <v>91</v>
      </c>
      <c r="C91" s="5">
        <v>137</v>
      </c>
      <c r="D91" s="9">
        <v>781.9</v>
      </c>
      <c r="E91" s="7">
        <v>40909</v>
      </c>
    </row>
    <row r="92" spans="1:5" x14ac:dyDescent="0.2">
      <c r="A92" s="4">
        <v>1075</v>
      </c>
      <c r="B92" s="5" t="s">
        <v>92</v>
      </c>
      <c r="C92" s="5">
        <v>511</v>
      </c>
      <c r="D92" s="9">
        <v>3688.2</v>
      </c>
      <c r="E92" s="7">
        <v>40909</v>
      </c>
    </row>
    <row r="93" spans="1:5" x14ac:dyDescent="0.2">
      <c r="A93" s="4">
        <v>1068</v>
      </c>
      <c r="B93" s="5" t="s">
        <v>93</v>
      </c>
      <c r="C93" s="5">
        <v>580</v>
      </c>
      <c r="D93" s="9">
        <v>2467.02</v>
      </c>
      <c r="E93" s="7">
        <v>40544</v>
      </c>
    </row>
    <row r="94" spans="1:5" x14ac:dyDescent="0.2">
      <c r="A94" s="4">
        <v>1022</v>
      </c>
      <c r="B94" s="5" t="s">
        <v>94</v>
      </c>
      <c r="C94" s="5">
        <v>3441</v>
      </c>
      <c r="D94" s="9">
        <v>8529.4699999999993</v>
      </c>
      <c r="E94" s="7">
        <v>40148</v>
      </c>
    </row>
    <row r="95" spans="1:5" x14ac:dyDescent="0.2">
      <c r="A95" s="4">
        <v>1081</v>
      </c>
      <c r="B95" s="5" t="s">
        <v>95</v>
      </c>
      <c r="C95" s="5">
        <v>1034</v>
      </c>
      <c r="D95" s="9">
        <v>3847.52</v>
      </c>
      <c r="E95" s="7">
        <v>40909</v>
      </c>
    </row>
    <row r="96" spans="1:5" x14ac:dyDescent="0.2">
      <c r="A96" s="4">
        <v>1130</v>
      </c>
      <c r="B96" s="5" t="s">
        <v>96</v>
      </c>
      <c r="C96" s="5">
        <v>1019</v>
      </c>
      <c r="D96" s="9">
        <v>4419.16</v>
      </c>
      <c r="E96" s="7">
        <v>41730</v>
      </c>
    </row>
    <row r="97" spans="1:5" x14ac:dyDescent="0.2">
      <c r="A97" s="4">
        <v>1149</v>
      </c>
      <c r="B97" s="5" t="s">
        <v>97</v>
      </c>
      <c r="C97" s="5">
        <v>253</v>
      </c>
      <c r="D97" s="9">
        <v>110337.77</v>
      </c>
      <c r="E97" s="7">
        <v>42401</v>
      </c>
    </row>
    <row r="98" spans="1:5" x14ac:dyDescent="0.2">
      <c r="A98" s="4">
        <v>1180</v>
      </c>
      <c r="B98" s="5" t="s">
        <v>98</v>
      </c>
      <c r="C98" s="5">
        <v>217</v>
      </c>
      <c r="D98" s="9">
        <v>2235.08</v>
      </c>
      <c r="E98" s="7">
        <v>43525</v>
      </c>
    </row>
    <row r="99" spans="1:5" x14ac:dyDescent="0.2">
      <c r="A99" s="4">
        <v>1091</v>
      </c>
      <c r="B99" s="5" t="s">
        <v>99</v>
      </c>
      <c r="C99" s="5">
        <v>325</v>
      </c>
      <c r="D99" s="9">
        <v>3221.41</v>
      </c>
      <c r="E99" s="7">
        <v>40909</v>
      </c>
    </row>
    <row r="100" spans="1:5" x14ac:dyDescent="0.2">
      <c r="A100" s="4">
        <v>1104</v>
      </c>
      <c r="B100" s="5" t="s">
        <v>100</v>
      </c>
      <c r="C100" s="5">
        <v>177</v>
      </c>
      <c r="D100" s="9">
        <v>347.52</v>
      </c>
      <c r="E100" s="7">
        <v>41306</v>
      </c>
    </row>
    <row r="101" spans="1:5" x14ac:dyDescent="0.2">
      <c r="A101" s="4">
        <v>1056</v>
      </c>
      <c r="B101" s="5" t="s">
        <v>101</v>
      </c>
      <c r="C101" s="5">
        <v>6573</v>
      </c>
      <c r="D101" s="9">
        <v>11358.45</v>
      </c>
      <c r="E101" s="7">
        <v>40269</v>
      </c>
    </row>
    <row r="102" spans="1:5" x14ac:dyDescent="0.2">
      <c r="A102" s="4">
        <v>1071</v>
      </c>
      <c r="B102" s="5" t="s">
        <v>102</v>
      </c>
      <c r="C102" s="5">
        <v>6777</v>
      </c>
      <c r="D102" s="9">
        <v>14539.2</v>
      </c>
      <c r="E102" s="7">
        <v>40909</v>
      </c>
    </row>
    <row r="103" spans="1:5" x14ac:dyDescent="0.2">
      <c r="A103" s="4">
        <v>1168</v>
      </c>
      <c r="B103" s="5" t="s">
        <v>103</v>
      </c>
      <c r="C103" s="5">
        <v>635</v>
      </c>
      <c r="D103" s="9">
        <v>3407.73</v>
      </c>
      <c r="E103" s="7">
        <v>43132</v>
      </c>
    </row>
    <row r="104" spans="1:5" x14ac:dyDescent="0.2">
      <c r="A104" s="4">
        <v>1138</v>
      </c>
      <c r="B104" s="5" t="s">
        <v>104</v>
      </c>
      <c r="C104" s="5">
        <v>91</v>
      </c>
      <c r="D104" s="9">
        <v>242.23</v>
      </c>
      <c r="E104" s="7">
        <v>42095</v>
      </c>
    </row>
    <row r="105" spans="1:5" x14ac:dyDescent="0.2">
      <c r="A105" s="4">
        <v>1173</v>
      </c>
      <c r="B105" s="5" t="s">
        <v>105</v>
      </c>
      <c r="C105" s="5">
        <v>1523</v>
      </c>
      <c r="D105" s="9">
        <v>4432.7700000000004</v>
      </c>
      <c r="E105" s="7">
        <v>43132</v>
      </c>
    </row>
    <row r="106" spans="1:5" x14ac:dyDescent="0.2">
      <c r="A106" s="4">
        <v>1087</v>
      </c>
      <c r="B106" s="5" t="s">
        <v>106</v>
      </c>
      <c r="C106" s="5">
        <v>3113</v>
      </c>
      <c r="D106" s="9">
        <v>281195.64</v>
      </c>
      <c r="E106" s="7">
        <v>40909</v>
      </c>
    </row>
    <row r="107" spans="1:5" x14ac:dyDescent="0.2">
      <c r="A107" s="4">
        <v>1038</v>
      </c>
      <c r="B107" s="5" t="s">
        <v>107</v>
      </c>
      <c r="C107" s="5">
        <v>3188</v>
      </c>
      <c r="D107" s="9">
        <v>98006.97</v>
      </c>
      <c r="E107" s="7">
        <v>40148</v>
      </c>
    </row>
    <row r="108" spans="1:5" x14ac:dyDescent="0.2">
      <c r="A108" s="4">
        <v>1092</v>
      </c>
      <c r="B108" s="5" t="s">
        <v>108</v>
      </c>
      <c r="C108" s="5">
        <v>5522</v>
      </c>
      <c r="D108" s="9">
        <v>286779.63</v>
      </c>
      <c r="E108" s="7">
        <v>40909</v>
      </c>
    </row>
    <row r="109" spans="1:5" x14ac:dyDescent="0.2">
      <c r="A109" s="4">
        <v>1001</v>
      </c>
      <c r="B109" s="5" t="s">
        <v>109</v>
      </c>
      <c r="C109" s="5">
        <v>1160</v>
      </c>
      <c r="D109" s="9">
        <v>3400.72</v>
      </c>
      <c r="E109" s="7">
        <v>40148</v>
      </c>
    </row>
    <row r="110" spans="1:5" x14ac:dyDescent="0.2">
      <c r="A110" s="4">
        <v>1193</v>
      </c>
      <c r="B110" s="5" t="s">
        <v>110</v>
      </c>
      <c r="C110" s="5">
        <v>108</v>
      </c>
      <c r="D110" s="9">
        <v>454.91</v>
      </c>
      <c r="E110" s="7">
        <v>43525</v>
      </c>
    </row>
    <row r="111" spans="1:5" x14ac:dyDescent="0.2">
      <c r="A111" s="4">
        <v>1141</v>
      </c>
      <c r="B111" s="5" t="s">
        <v>111</v>
      </c>
      <c r="C111" s="5">
        <v>114</v>
      </c>
      <c r="D111" s="9">
        <v>215.46</v>
      </c>
      <c r="E111" s="7">
        <v>42095</v>
      </c>
    </row>
    <row r="112" spans="1:5" x14ac:dyDescent="0.2">
      <c r="A112" s="4">
        <v>1140</v>
      </c>
      <c r="B112" s="5" t="s">
        <v>112</v>
      </c>
      <c r="C112" s="5">
        <v>214</v>
      </c>
      <c r="D112" s="9">
        <v>1769.86</v>
      </c>
      <c r="E112" s="7">
        <v>42095</v>
      </c>
    </row>
    <row r="113" spans="1:5" x14ac:dyDescent="0.2">
      <c r="A113" s="4">
        <v>1009</v>
      </c>
      <c r="B113" s="5" t="s">
        <v>113</v>
      </c>
      <c r="C113" s="5">
        <v>1024</v>
      </c>
      <c r="D113" s="9">
        <v>3723.72</v>
      </c>
      <c r="E113" s="7">
        <v>40148</v>
      </c>
    </row>
    <row r="114" spans="1:5" x14ac:dyDescent="0.2">
      <c r="A114" s="4">
        <v>1002</v>
      </c>
      <c r="B114" s="5" t="s">
        <v>114</v>
      </c>
      <c r="C114" s="5">
        <v>222</v>
      </c>
      <c r="D114" s="9">
        <v>2143.58</v>
      </c>
      <c r="E114" s="7">
        <v>40148</v>
      </c>
    </row>
    <row r="115" spans="1:5" ht="25.5" x14ac:dyDescent="0.2">
      <c r="A115" s="4">
        <v>1186</v>
      </c>
      <c r="B115" s="5" t="s">
        <v>115</v>
      </c>
      <c r="C115" s="5">
        <v>185</v>
      </c>
      <c r="D115" s="9">
        <v>842.91</v>
      </c>
      <c r="E115" s="7">
        <v>43525</v>
      </c>
    </row>
    <row r="116" spans="1:5" x14ac:dyDescent="0.2">
      <c r="A116" s="4">
        <v>1010</v>
      </c>
      <c r="B116" s="5" t="s">
        <v>116</v>
      </c>
      <c r="C116" s="5">
        <v>1462</v>
      </c>
      <c r="D116" s="9">
        <v>3060.68</v>
      </c>
      <c r="E116" s="7">
        <v>40148</v>
      </c>
    </row>
    <row r="117" spans="1:5" x14ac:dyDescent="0.2">
      <c r="A117" s="4">
        <v>1182</v>
      </c>
      <c r="B117" s="5" t="s">
        <v>117</v>
      </c>
      <c r="C117" s="5">
        <v>13</v>
      </c>
      <c r="D117" s="9">
        <v>56.61</v>
      </c>
      <c r="E117" s="7">
        <v>43525</v>
      </c>
    </row>
    <row r="118" spans="1:5" x14ac:dyDescent="0.2">
      <c r="A118" s="4">
        <v>1059</v>
      </c>
      <c r="B118" s="5" t="s">
        <v>118</v>
      </c>
      <c r="C118" s="5">
        <v>367</v>
      </c>
      <c r="D118" s="9">
        <v>1881.26</v>
      </c>
      <c r="E118" s="7">
        <v>41030</v>
      </c>
    </row>
    <row r="119" spans="1:5" x14ac:dyDescent="0.2">
      <c r="A119" s="4">
        <v>1048</v>
      </c>
      <c r="B119" s="5" t="s">
        <v>119</v>
      </c>
      <c r="C119" s="5">
        <v>2805</v>
      </c>
      <c r="D119" s="9">
        <v>7109.13</v>
      </c>
      <c r="E119" s="7">
        <v>41730</v>
      </c>
    </row>
    <row r="120" spans="1:5" x14ac:dyDescent="0.2">
      <c r="A120" s="4">
        <v>1047</v>
      </c>
      <c r="B120" s="5" t="s">
        <v>120</v>
      </c>
      <c r="C120" s="5" t="e">
        <v>#N/A</v>
      </c>
      <c r="D120" s="9">
        <v>0</v>
      </c>
      <c r="E120" s="7">
        <v>41244</v>
      </c>
    </row>
    <row r="121" spans="1:5" x14ac:dyDescent="0.2">
      <c r="A121" s="4">
        <v>1102</v>
      </c>
      <c r="B121" s="5" t="s">
        <v>121</v>
      </c>
      <c r="C121" s="5">
        <v>466</v>
      </c>
      <c r="D121" s="9">
        <v>3252.47</v>
      </c>
      <c r="E121" s="7">
        <v>41306</v>
      </c>
    </row>
    <row r="122" spans="1:5" x14ac:dyDescent="0.2">
      <c r="A122" s="4">
        <v>1069</v>
      </c>
      <c r="B122" s="5" t="s">
        <v>122</v>
      </c>
      <c r="C122" s="5">
        <v>238</v>
      </c>
      <c r="D122" s="9">
        <v>1552.76</v>
      </c>
      <c r="E122" s="7">
        <v>40909</v>
      </c>
    </row>
    <row r="123" spans="1:5" x14ac:dyDescent="0.2">
      <c r="A123" s="4">
        <v>1192</v>
      </c>
      <c r="B123" s="5" t="s">
        <v>123</v>
      </c>
      <c r="C123" s="5">
        <v>34</v>
      </c>
      <c r="D123" s="9">
        <v>196.19</v>
      </c>
      <c r="E123" s="7">
        <v>43525</v>
      </c>
    </row>
    <row r="124" spans="1:5" x14ac:dyDescent="0.2">
      <c r="A124" s="4">
        <v>1185</v>
      </c>
      <c r="B124" s="5" t="s">
        <v>124</v>
      </c>
      <c r="C124" s="5">
        <v>94</v>
      </c>
      <c r="D124" s="9">
        <v>441.88</v>
      </c>
      <c r="E124" s="7">
        <v>43525</v>
      </c>
    </row>
    <row r="125" spans="1:5" x14ac:dyDescent="0.2">
      <c r="A125" s="4">
        <v>1026</v>
      </c>
      <c r="B125" s="5" t="s">
        <v>125</v>
      </c>
      <c r="C125" s="5">
        <v>348</v>
      </c>
      <c r="D125" s="9">
        <v>3229.38</v>
      </c>
      <c r="E125" s="7">
        <v>40148</v>
      </c>
    </row>
    <row r="126" spans="1:5" ht="25.5" x14ac:dyDescent="0.2">
      <c r="A126" s="4">
        <v>1156</v>
      </c>
      <c r="B126" s="5" t="s">
        <v>126</v>
      </c>
      <c r="C126" s="5">
        <v>1298</v>
      </c>
      <c r="D126" s="9">
        <v>6390.52</v>
      </c>
      <c r="E126" s="7">
        <v>42401</v>
      </c>
    </row>
    <row r="127" spans="1:5" x14ac:dyDescent="0.2">
      <c r="A127" s="4">
        <v>1110</v>
      </c>
      <c r="B127" s="5" t="s">
        <v>127</v>
      </c>
      <c r="C127" s="5">
        <v>339</v>
      </c>
      <c r="D127" s="9">
        <v>2101.19</v>
      </c>
      <c r="E127" s="7">
        <v>41306</v>
      </c>
    </row>
    <row r="128" spans="1:5" x14ac:dyDescent="0.2">
      <c r="A128" s="4">
        <v>1146</v>
      </c>
      <c r="B128" s="5" t="s">
        <v>128</v>
      </c>
      <c r="C128" s="5">
        <v>174</v>
      </c>
      <c r="D128" s="9">
        <v>507.34</v>
      </c>
      <c r="E128" s="7">
        <v>42036</v>
      </c>
    </row>
    <row r="129" spans="1:5" x14ac:dyDescent="0.2">
      <c r="A129" s="4">
        <v>1024</v>
      </c>
      <c r="B129" s="5" t="s">
        <v>129</v>
      </c>
      <c r="C129" s="5">
        <v>5822</v>
      </c>
      <c r="D129" s="9">
        <v>11163.12</v>
      </c>
      <c r="E129" s="7">
        <v>40148</v>
      </c>
    </row>
    <row r="130" spans="1:5" x14ac:dyDescent="0.2">
      <c r="A130" s="4">
        <v>1107</v>
      </c>
      <c r="B130" s="5" t="s">
        <v>130</v>
      </c>
      <c r="C130" s="5">
        <v>3137</v>
      </c>
      <c r="D130" s="9">
        <v>5796.26</v>
      </c>
      <c r="E130" s="7">
        <v>41306</v>
      </c>
    </row>
    <row r="131" spans="1:5" x14ac:dyDescent="0.2">
      <c r="A131" s="4">
        <v>1153</v>
      </c>
      <c r="B131" s="5" t="s">
        <v>131</v>
      </c>
      <c r="C131" s="5">
        <v>986</v>
      </c>
      <c r="D131" s="9">
        <v>4130.0200000000004</v>
      </c>
      <c r="E131" s="7">
        <v>42401</v>
      </c>
    </row>
    <row r="132" spans="1:5" x14ac:dyDescent="0.2">
      <c r="A132" s="4">
        <v>1039</v>
      </c>
      <c r="B132" s="5" t="s">
        <v>132</v>
      </c>
      <c r="C132" s="5">
        <v>524</v>
      </c>
      <c r="D132" s="9">
        <v>1846.2</v>
      </c>
      <c r="E132" s="7">
        <v>40148</v>
      </c>
    </row>
    <row r="133" spans="1:5" x14ac:dyDescent="0.2">
      <c r="A133" s="4">
        <v>1181</v>
      </c>
      <c r="B133" s="5" t="s">
        <v>133</v>
      </c>
      <c r="C133" s="5">
        <v>467</v>
      </c>
      <c r="D133" s="9">
        <v>3762.12</v>
      </c>
      <c r="E133" s="7">
        <v>43525</v>
      </c>
    </row>
    <row r="134" spans="1:5" x14ac:dyDescent="0.2">
      <c r="A134" s="4">
        <v>1055</v>
      </c>
      <c r="B134" s="5" t="s">
        <v>134</v>
      </c>
      <c r="C134" s="5">
        <v>984</v>
      </c>
      <c r="D134" s="9">
        <v>3438.83</v>
      </c>
      <c r="E134" s="7">
        <v>40269</v>
      </c>
    </row>
    <row r="135" spans="1:5" x14ac:dyDescent="0.2">
      <c r="A135" s="4">
        <v>1049</v>
      </c>
      <c r="B135" s="5" t="s">
        <v>135</v>
      </c>
      <c r="C135" s="5">
        <v>433</v>
      </c>
      <c r="D135" s="9">
        <v>1557.79</v>
      </c>
      <c r="E135" s="7">
        <v>41730</v>
      </c>
    </row>
    <row r="136" spans="1:5" x14ac:dyDescent="0.2">
      <c r="A136" s="4">
        <v>1112</v>
      </c>
      <c r="B136" s="5" t="s">
        <v>136</v>
      </c>
      <c r="C136" s="5">
        <v>579</v>
      </c>
      <c r="D136" s="9">
        <v>3820.82</v>
      </c>
      <c r="E136" s="7">
        <v>41306</v>
      </c>
    </row>
    <row r="137" spans="1:5" x14ac:dyDescent="0.2">
      <c r="A137" s="4">
        <v>1165</v>
      </c>
      <c r="B137" s="5" t="s">
        <v>137</v>
      </c>
      <c r="C137" s="5">
        <v>101</v>
      </c>
      <c r="D137" s="9">
        <v>312.81</v>
      </c>
      <c r="E137" s="7">
        <v>42767</v>
      </c>
    </row>
    <row r="138" spans="1:5" x14ac:dyDescent="0.2">
      <c r="A138" s="4">
        <v>1152</v>
      </c>
      <c r="B138" s="5" t="s">
        <v>138</v>
      </c>
      <c r="C138" s="5">
        <v>411</v>
      </c>
      <c r="D138" s="9">
        <v>2334.58</v>
      </c>
      <c r="E138" s="7">
        <v>42401</v>
      </c>
    </row>
    <row r="139" spans="1:5" x14ac:dyDescent="0.2">
      <c r="A139" s="4">
        <v>1076</v>
      </c>
      <c r="B139" s="5" t="s">
        <v>139</v>
      </c>
      <c r="C139" s="5">
        <v>1115</v>
      </c>
      <c r="D139" s="9">
        <v>3365.89</v>
      </c>
      <c r="E139" s="7">
        <v>40909</v>
      </c>
    </row>
    <row r="140" spans="1:5" x14ac:dyDescent="0.2">
      <c r="A140" s="4">
        <v>1044</v>
      </c>
      <c r="B140" s="5" t="s">
        <v>140</v>
      </c>
      <c r="C140" s="5">
        <v>2729</v>
      </c>
      <c r="D140" s="9">
        <v>5573.51</v>
      </c>
      <c r="E140" s="7">
        <v>40238</v>
      </c>
    </row>
    <row r="141" spans="1:5" x14ac:dyDescent="0.2">
      <c r="A141" s="4">
        <v>1015</v>
      </c>
      <c r="B141" s="5" t="s">
        <v>141</v>
      </c>
      <c r="C141" s="5">
        <v>72</v>
      </c>
      <c r="D141" s="9">
        <v>82.26</v>
      </c>
      <c r="E141" s="7">
        <v>40148</v>
      </c>
    </row>
    <row r="142" spans="1:5" x14ac:dyDescent="0.2">
      <c r="A142" s="4">
        <v>1078</v>
      </c>
      <c r="B142" s="5" t="s">
        <v>142</v>
      </c>
      <c r="C142" s="5">
        <v>126</v>
      </c>
      <c r="D142" s="9">
        <v>190.16</v>
      </c>
      <c r="E142" s="7">
        <v>40909</v>
      </c>
    </row>
    <row r="143" spans="1:5" x14ac:dyDescent="0.2">
      <c r="A143" s="4">
        <v>1133</v>
      </c>
      <c r="B143" s="5" t="s">
        <v>143</v>
      </c>
      <c r="C143" s="5">
        <v>11480</v>
      </c>
      <c r="D143" s="9">
        <v>23582.16</v>
      </c>
      <c r="E143" s="7">
        <v>42248</v>
      </c>
    </row>
    <row r="144" spans="1:5" x14ac:dyDescent="0.2">
      <c r="A144" s="4">
        <v>1074</v>
      </c>
      <c r="B144" s="5" t="s">
        <v>144</v>
      </c>
      <c r="C144" s="5">
        <v>1478</v>
      </c>
      <c r="D144" s="9">
        <v>3526.13</v>
      </c>
      <c r="E144" s="7">
        <v>40909</v>
      </c>
    </row>
    <row r="145" spans="1:5" x14ac:dyDescent="0.2">
      <c r="A145" s="4">
        <v>1023</v>
      </c>
      <c r="B145" s="5" t="s">
        <v>145</v>
      </c>
      <c r="C145" s="5">
        <v>7307</v>
      </c>
      <c r="D145" s="9">
        <v>12964.82</v>
      </c>
      <c r="E145" s="7">
        <v>40148</v>
      </c>
    </row>
    <row r="146" spans="1:5" x14ac:dyDescent="0.2">
      <c r="A146" s="4">
        <v>1041</v>
      </c>
      <c r="B146" s="5" t="s">
        <v>146</v>
      </c>
      <c r="C146" s="5">
        <v>1164</v>
      </c>
      <c r="D146" s="9">
        <v>2800.08</v>
      </c>
      <c r="E146" s="7">
        <v>40148</v>
      </c>
    </row>
    <row r="147" spans="1:5" x14ac:dyDescent="0.2">
      <c r="A147" s="4">
        <v>1121</v>
      </c>
      <c r="B147" s="5" t="s">
        <v>147</v>
      </c>
      <c r="C147" s="5">
        <v>70</v>
      </c>
      <c r="D147" s="9">
        <v>639.04999999999995</v>
      </c>
      <c r="E147" s="7">
        <v>41730</v>
      </c>
    </row>
    <row r="148" spans="1:5" x14ac:dyDescent="0.2">
      <c r="A148" s="4">
        <v>1065</v>
      </c>
      <c r="B148" s="5" t="s">
        <v>148</v>
      </c>
      <c r="C148" s="5">
        <v>465</v>
      </c>
      <c r="D148" s="9">
        <v>2323.62</v>
      </c>
      <c r="E148" s="7">
        <v>40391</v>
      </c>
    </row>
    <row r="149" spans="1:5" x14ac:dyDescent="0.2">
      <c r="A149" s="4">
        <v>1058</v>
      </c>
      <c r="B149" s="5" t="s">
        <v>149</v>
      </c>
      <c r="C149" s="5">
        <v>2025</v>
      </c>
      <c r="D149" s="9">
        <v>3697.11</v>
      </c>
      <c r="E149" s="7">
        <v>40148</v>
      </c>
    </row>
    <row r="150" spans="1:5" x14ac:dyDescent="0.2">
      <c r="A150" s="4">
        <v>1053</v>
      </c>
      <c r="B150" s="5" t="s">
        <v>150</v>
      </c>
      <c r="C150" s="5">
        <v>412</v>
      </c>
      <c r="D150" s="9">
        <v>2990.95</v>
      </c>
      <c r="E150" s="7">
        <v>40148</v>
      </c>
    </row>
    <row r="151" spans="1:5" x14ac:dyDescent="0.2">
      <c r="A151" s="4">
        <v>1093</v>
      </c>
      <c r="B151" s="5" t="s">
        <v>151</v>
      </c>
      <c r="C151" s="5">
        <v>519</v>
      </c>
      <c r="D151" s="9">
        <v>2630.13</v>
      </c>
      <c r="E151" s="7">
        <v>40909</v>
      </c>
    </row>
    <row r="152" spans="1:5" x14ac:dyDescent="0.2">
      <c r="A152" s="4">
        <v>1033</v>
      </c>
      <c r="B152" s="5" t="s">
        <v>152</v>
      </c>
      <c r="C152" s="5">
        <v>2578</v>
      </c>
      <c r="D152" s="9">
        <v>5292.26</v>
      </c>
      <c r="E152" s="7">
        <v>40148</v>
      </c>
    </row>
    <row r="153" spans="1:5" x14ac:dyDescent="0.2">
      <c r="A153" s="4">
        <v>1154</v>
      </c>
      <c r="B153" s="5" t="s">
        <v>153</v>
      </c>
      <c r="C153" s="5">
        <v>319</v>
      </c>
      <c r="D153" s="9">
        <v>1881.8</v>
      </c>
      <c r="E153" s="7">
        <v>42401</v>
      </c>
    </row>
    <row r="154" spans="1:5" x14ac:dyDescent="0.2">
      <c r="A154" s="4">
        <v>1123</v>
      </c>
      <c r="B154" s="5" t="s">
        <v>154</v>
      </c>
      <c r="C154" s="5">
        <v>571</v>
      </c>
      <c r="D154" s="9">
        <v>2398.85</v>
      </c>
      <c r="E154" s="7">
        <v>41730</v>
      </c>
    </row>
    <row r="155" spans="1:5" x14ac:dyDescent="0.2">
      <c r="A155" s="4">
        <v>1083</v>
      </c>
      <c r="B155" s="5" t="s">
        <v>155</v>
      </c>
      <c r="C155" s="5">
        <v>235</v>
      </c>
      <c r="D155" s="9">
        <v>1680.96</v>
      </c>
      <c r="E155" s="7">
        <v>40909</v>
      </c>
    </row>
    <row r="156" spans="1:5" x14ac:dyDescent="0.2">
      <c r="A156" s="4">
        <v>1128</v>
      </c>
      <c r="B156" s="5" t="s">
        <v>156</v>
      </c>
      <c r="C156" s="5">
        <v>177</v>
      </c>
      <c r="D156" s="9">
        <v>475.44</v>
      </c>
      <c r="E156" s="7">
        <v>41730</v>
      </c>
    </row>
    <row r="157" spans="1:5" x14ac:dyDescent="0.2">
      <c r="A157" s="4">
        <v>1046</v>
      </c>
      <c r="B157" s="5" t="s">
        <v>157</v>
      </c>
      <c r="C157" s="5">
        <v>391</v>
      </c>
      <c r="D157" s="9">
        <v>2327.56</v>
      </c>
      <c r="E157" s="7">
        <v>40238</v>
      </c>
    </row>
    <row r="158" spans="1:5" x14ac:dyDescent="0.2">
      <c r="A158" s="4">
        <v>1175</v>
      </c>
      <c r="B158" s="5" t="s">
        <v>158</v>
      </c>
      <c r="C158" s="5">
        <v>265</v>
      </c>
      <c r="D158" s="9">
        <v>2184.8200000000002</v>
      </c>
      <c r="E158" s="7">
        <v>43132</v>
      </c>
    </row>
    <row r="159" spans="1:5" x14ac:dyDescent="0.2">
      <c r="A159" s="4">
        <v>1067</v>
      </c>
      <c r="B159" s="5" t="s">
        <v>159</v>
      </c>
      <c r="C159" s="5">
        <v>6171</v>
      </c>
      <c r="D159" s="9">
        <v>11557.57</v>
      </c>
      <c r="E159" s="7">
        <v>40544</v>
      </c>
    </row>
    <row r="160" spans="1:5" x14ac:dyDescent="0.2">
      <c r="A160" s="4">
        <v>1097</v>
      </c>
      <c r="B160" s="5" t="s">
        <v>160</v>
      </c>
      <c r="C160" s="5">
        <v>63</v>
      </c>
      <c r="D160" s="9">
        <v>159.32</v>
      </c>
      <c r="E160" s="7">
        <v>41306</v>
      </c>
    </row>
    <row r="161" spans="1:5" x14ac:dyDescent="0.2">
      <c r="A161" s="4">
        <v>1098</v>
      </c>
      <c r="B161" s="5" t="s">
        <v>161</v>
      </c>
      <c r="C161" s="5">
        <v>375</v>
      </c>
      <c r="D161" s="9">
        <v>92922.18</v>
      </c>
      <c r="E161" s="7">
        <v>41306</v>
      </c>
    </row>
    <row r="162" spans="1:5" x14ac:dyDescent="0.2">
      <c r="A162" s="4">
        <v>1028</v>
      </c>
      <c r="B162" s="5" t="s">
        <v>162</v>
      </c>
      <c r="C162" s="5">
        <v>453</v>
      </c>
      <c r="D162" s="9">
        <v>1896.3</v>
      </c>
      <c r="E162" s="7">
        <v>40148</v>
      </c>
    </row>
    <row r="163" spans="1:5" x14ac:dyDescent="0.2">
      <c r="A163" s="4">
        <v>1111</v>
      </c>
      <c r="B163" s="5" t="s">
        <v>163</v>
      </c>
      <c r="C163" s="5">
        <v>673</v>
      </c>
      <c r="D163" s="9">
        <v>3731.2</v>
      </c>
      <c r="E163" s="7">
        <v>41306</v>
      </c>
    </row>
    <row r="164" spans="1:5" x14ac:dyDescent="0.2">
      <c r="A164" s="4">
        <v>1166</v>
      </c>
      <c r="B164" s="5" t="s">
        <v>164</v>
      </c>
      <c r="C164" s="5">
        <v>155</v>
      </c>
      <c r="D164" s="9">
        <v>369.38</v>
      </c>
      <c r="E164" s="7">
        <v>43132</v>
      </c>
    </row>
    <row r="165" spans="1:5" x14ac:dyDescent="0.2">
      <c r="A165" s="4">
        <v>1103</v>
      </c>
      <c r="B165" s="5" t="s">
        <v>165</v>
      </c>
      <c r="C165" s="5">
        <v>477</v>
      </c>
      <c r="D165" s="9">
        <v>2921.23</v>
      </c>
      <c r="E165" s="7">
        <v>41306</v>
      </c>
    </row>
    <row r="166" spans="1:5" x14ac:dyDescent="0.2">
      <c r="A166" s="4">
        <v>1063</v>
      </c>
      <c r="B166" s="5" t="s">
        <v>166</v>
      </c>
      <c r="C166" s="5">
        <v>356</v>
      </c>
      <c r="D166" s="9">
        <v>2082.98</v>
      </c>
      <c r="E166" s="7">
        <v>40391</v>
      </c>
    </row>
    <row r="167" spans="1:5" x14ac:dyDescent="0.2">
      <c r="A167" s="4">
        <v>1096</v>
      </c>
      <c r="B167" s="5" t="s">
        <v>167</v>
      </c>
      <c r="C167" s="5">
        <v>462</v>
      </c>
      <c r="D167" s="9">
        <v>3876.81</v>
      </c>
      <c r="E167" s="7">
        <v>41306</v>
      </c>
    </row>
    <row r="168" spans="1:5" x14ac:dyDescent="0.2">
      <c r="A168" s="4">
        <v>1018</v>
      </c>
      <c r="B168" s="5" t="s">
        <v>168</v>
      </c>
      <c r="C168" s="5">
        <v>159</v>
      </c>
      <c r="D168" s="9">
        <v>267.47000000000003</v>
      </c>
      <c r="E168" s="7">
        <v>40148</v>
      </c>
    </row>
    <row r="169" spans="1:5" x14ac:dyDescent="0.2">
      <c r="A169" s="4">
        <v>1114</v>
      </c>
      <c r="B169" s="5" t="s">
        <v>169</v>
      </c>
      <c r="C169" s="5">
        <v>577</v>
      </c>
      <c r="D169" s="9">
        <v>3082.59</v>
      </c>
      <c r="E169" s="7">
        <v>41306</v>
      </c>
    </row>
    <row r="170" spans="1:5" x14ac:dyDescent="0.2">
      <c r="A170" s="4">
        <v>1129</v>
      </c>
      <c r="B170" s="5" t="s">
        <v>170</v>
      </c>
      <c r="C170" s="5">
        <v>1749</v>
      </c>
      <c r="D170" s="9">
        <v>6030.28</v>
      </c>
      <c r="E170" s="7">
        <v>41730</v>
      </c>
    </row>
    <row r="171" spans="1:5" x14ac:dyDescent="0.2">
      <c r="A171" s="4">
        <v>1099</v>
      </c>
      <c r="B171" s="5" t="s">
        <v>171</v>
      </c>
      <c r="C171" s="5">
        <v>711</v>
      </c>
      <c r="D171" s="9">
        <v>3166.05</v>
      </c>
      <c r="E171" s="7">
        <v>41306</v>
      </c>
    </row>
    <row r="172" spans="1:5" x14ac:dyDescent="0.2">
      <c r="A172" s="4">
        <v>1073</v>
      </c>
      <c r="B172" s="5" t="s">
        <v>172</v>
      </c>
      <c r="C172" s="5">
        <v>497</v>
      </c>
      <c r="D172" s="9">
        <v>1967.02</v>
      </c>
      <c r="E172" s="7">
        <v>40909</v>
      </c>
    </row>
    <row r="173" spans="1:5" x14ac:dyDescent="0.2">
      <c r="A173" s="4">
        <v>1066</v>
      </c>
      <c r="B173" s="5" t="s">
        <v>173</v>
      </c>
      <c r="C173" s="5">
        <v>17611</v>
      </c>
      <c r="D173" s="9">
        <v>34438.769999999997</v>
      </c>
      <c r="E173" s="7">
        <v>40544</v>
      </c>
    </row>
    <row r="174" spans="1:5" x14ac:dyDescent="0.2">
      <c r="A174" s="11"/>
      <c r="B174" s="12"/>
      <c r="C174" s="12"/>
      <c r="D174" s="13"/>
      <c r="E174" s="14"/>
    </row>
  </sheetData>
  <mergeCells count="2">
    <mergeCell ref="A1:M1"/>
    <mergeCell ref="A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rightToLeft="1" zoomScale="110" zoomScaleNormal="110" workbookViewId="0">
      <selection sqref="A1:M1"/>
    </sheetView>
  </sheetViews>
  <sheetFormatPr defaultRowHeight="14.25" x14ac:dyDescent="0.2"/>
  <cols>
    <col min="2" max="2" width="21.25" customWidth="1"/>
    <col min="3" max="3" width="13.75" customWidth="1"/>
    <col min="4" max="4" width="15.375" style="10" customWidth="1"/>
    <col min="5" max="5" width="16.75" customWidth="1"/>
  </cols>
  <sheetData>
    <row r="1" spans="1:13" ht="35.25" customHeight="1" x14ac:dyDescent="0.2">
      <c r="A1" s="15" t="s">
        <v>174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5.25" customHeight="1" x14ac:dyDescent="0.2">
      <c r="A2" s="15" t="s">
        <v>175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4" spans="1:13" x14ac:dyDescent="0.2">
      <c r="A4" s="1" t="s">
        <v>0</v>
      </c>
      <c r="B4" s="1" t="s">
        <v>1</v>
      </c>
      <c r="C4" s="2" t="s">
        <v>2</v>
      </c>
      <c r="D4" s="8" t="s">
        <v>3</v>
      </c>
      <c r="E4" s="1" t="s">
        <v>4</v>
      </c>
    </row>
    <row r="5" spans="1:13" x14ac:dyDescent="0.2">
      <c r="A5" s="4">
        <v>1179</v>
      </c>
      <c r="B5" s="5" t="s">
        <v>5</v>
      </c>
      <c r="C5" s="5">
        <v>127</v>
      </c>
      <c r="D5" s="9">
        <v>617.26</v>
      </c>
      <c r="E5" s="7">
        <v>43525</v>
      </c>
    </row>
    <row r="6" spans="1:13" x14ac:dyDescent="0.2">
      <c r="A6" s="4">
        <v>1105</v>
      </c>
      <c r="B6" s="5" t="s">
        <v>6</v>
      </c>
      <c r="C6" s="5">
        <v>5342</v>
      </c>
      <c r="D6" s="9">
        <f>12068.56+33333.33</f>
        <v>45401.89</v>
      </c>
      <c r="E6" s="7">
        <v>41306</v>
      </c>
    </row>
    <row r="7" spans="1:13" ht="25.5" x14ac:dyDescent="0.2">
      <c r="A7" s="4">
        <v>1169</v>
      </c>
      <c r="B7" s="5" t="s">
        <v>7</v>
      </c>
      <c r="C7" s="5">
        <v>186</v>
      </c>
      <c r="D7" s="9">
        <v>751.38</v>
      </c>
      <c r="E7" s="7">
        <v>43132</v>
      </c>
    </row>
    <row r="8" spans="1:13" x14ac:dyDescent="0.2">
      <c r="A8" s="4">
        <v>1070</v>
      </c>
      <c r="B8" s="5" t="s">
        <v>8</v>
      </c>
      <c r="C8" s="5">
        <v>461</v>
      </c>
      <c r="D8" s="9">
        <v>3264.57</v>
      </c>
      <c r="E8" s="7">
        <v>40909</v>
      </c>
    </row>
    <row r="9" spans="1:13" x14ac:dyDescent="0.2">
      <c r="A9" s="4">
        <v>1145</v>
      </c>
      <c r="B9" s="5" t="s">
        <v>9</v>
      </c>
      <c r="C9" s="5">
        <v>388</v>
      </c>
      <c r="D9" s="9">
        <v>2895.4</v>
      </c>
      <c r="E9" s="7">
        <v>42095</v>
      </c>
    </row>
    <row r="10" spans="1:13" x14ac:dyDescent="0.2">
      <c r="A10" s="4">
        <v>1113</v>
      </c>
      <c r="B10" s="5" t="s">
        <v>10</v>
      </c>
      <c r="C10" s="5">
        <v>995</v>
      </c>
      <c r="D10" s="9">
        <v>3881.99</v>
      </c>
      <c r="E10" s="7">
        <v>41306</v>
      </c>
    </row>
    <row r="11" spans="1:13" x14ac:dyDescent="0.2">
      <c r="A11" s="4">
        <v>1188</v>
      </c>
      <c r="B11" s="5" t="s">
        <v>11</v>
      </c>
      <c r="C11" s="5">
        <v>222</v>
      </c>
      <c r="D11" s="9">
        <f>980.3+2025.53</f>
        <v>3005.83</v>
      </c>
      <c r="E11" s="7">
        <v>43525</v>
      </c>
    </row>
    <row r="12" spans="1:13" x14ac:dyDescent="0.2">
      <c r="A12" s="4">
        <v>1019</v>
      </c>
      <c r="B12" s="5" t="s">
        <v>12</v>
      </c>
      <c r="C12" s="5">
        <v>4221</v>
      </c>
      <c r="D12" s="9">
        <v>9844.83</v>
      </c>
      <c r="E12" s="7">
        <v>40148</v>
      </c>
    </row>
    <row r="13" spans="1:13" x14ac:dyDescent="0.2">
      <c r="A13" s="4">
        <v>1119</v>
      </c>
      <c r="B13" s="5" t="s">
        <v>13</v>
      </c>
      <c r="C13" s="5">
        <v>141</v>
      </c>
      <c r="D13" s="9">
        <v>300.62</v>
      </c>
      <c r="E13" s="7">
        <v>41730</v>
      </c>
    </row>
    <row r="14" spans="1:13" ht="25.5" x14ac:dyDescent="0.2">
      <c r="A14" s="4">
        <v>1151</v>
      </c>
      <c r="B14" s="5" t="s">
        <v>14</v>
      </c>
      <c r="C14" s="5">
        <v>592</v>
      </c>
      <c r="D14" s="9">
        <v>5071</v>
      </c>
      <c r="E14" s="7">
        <v>42401</v>
      </c>
    </row>
    <row r="15" spans="1:13" x14ac:dyDescent="0.2">
      <c r="A15" s="4">
        <v>1148</v>
      </c>
      <c r="B15" s="5" t="s">
        <v>15</v>
      </c>
      <c r="C15" s="5">
        <v>3118</v>
      </c>
      <c r="D15" s="9">
        <v>9047.31</v>
      </c>
      <c r="E15" s="7">
        <v>42401</v>
      </c>
    </row>
    <row r="16" spans="1:13" x14ac:dyDescent="0.2">
      <c r="A16" s="4">
        <v>1134</v>
      </c>
      <c r="B16" s="5" t="s">
        <v>16</v>
      </c>
      <c r="C16" s="5">
        <v>3190</v>
      </c>
      <c r="D16" s="9">
        <v>9733.27</v>
      </c>
      <c r="E16" s="7">
        <v>42095</v>
      </c>
    </row>
    <row r="17" spans="1:5" x14ac:dyDescent="0.2">
      <c r="A17" s="4">
        <v>1161</v>
      </c>
      <c r="B17" s="5" t="s">
        <v>17</v>
      </c>
      <c r="C17" s="5">
        <v>2092</v>
      </c>
      <c r="D17" s="9">
        <v>8183.19</v>
      </c>
      <c r="E17" s="7">
        <v>42767</v>
      </c>
    </row>
    <row r="18" spans="1:5" x14ac:dyDescent="0.2">
      <c r="A18" s="4">
        <v>1004</v>
      </c>
      <c r="B18" s="5" t="s">
        <v>18</v>
      </c>
      <c r="C18" s="5">
        <v>7102</v>
      </c>
      <c r="D18" s="9">
        <v>13752.81</v>
      </c>
      <c r="E18" s="7">
        <v>40148</v>
      </c>
    </row>
    <row r="19" spans="1:5" x14ac:dyDescent="0.2">
      <c r="A19" s="4">
        <v>1025</v>
      </c>
      <c r="B19" s="5" t="s">
        <v>19</v>
      </c>
      <c r="C19" s="5">
        <v>574</v>
      </c>
      <c r="D19" s="9">
        <v>4526.0600000000004</v>
      </c>
      <c r="E19" s="7">
        <v>40148</v>
      </c>
    </row>
    <row r="20" spans="1:5" x14ac:dyDescent="0.2">
      <c r="A20" s="4">
        <v>1150</v>
      </c>
      <c r="B20" s="5" t="s">
        <v>20</v>
      </c>
      <c r="C20" s="5">
        <v>396</v>
      </c>
      <c r="D20" s="9">
        <v>3181.36</v>
      </c>
      <c r="E20" s="7">
        <v>42401</v>
      </c>
    </row>
    <row r="21" spans="1:5" x14ac:dyDescent="0.2">
      <c r="A21" s="4">
        <v>1060</v>
      </c>
      <c r="B21" s="5" t="s">
        <v>21</v>
      </c>
      <c r="C21" s="5">
        <v>991</v>
      </c>
      <c r="D21" s="9">
        <v>4132.45</v>
      </c>
      <c r="E21" s="7">
        <v>41030</v>
      </c>
    </row>
    <row r="22" spans="1:5" x14ac:dyDescent="0.2">
      <c r="A22" s="4">
        <v>1003</v>
      </c>
      <c r="B22" s="5" t="s">
        <v>22</v>
      </c>
      <c r="C22" s="5">
        <v>393</v>
      </c>
      <c r="D22" s="9">
        <v>2979.31</v>
      </c>
      <c r="E22" s="7">
        <v>40148</v>
      </c>
    </row>
    <row r="23" spans="1:5" x14ac:dyDescent="0.2">
      <c r="A23" s="4">
        <v>1042</v>
      </c>
      <c r="B23" s="5" t="s">
        <v>23</v>
      </c>
      <c r="C23" s="5">
        <v>10930</v>
      </c>
      <c r="D23" s="9">
        <v>25074.7</v>
      </c>
      <c r="E23" s="7">
        <v>40148</v>
      </c>
    </row>
    <row r="24" spans="1:5" x14ac:dyDescent="0.2">
      <c r="A24" s="4">
        <v>1167</v>
      </c>
      <c r="B24" s="5" t="s">
        <v>24</v>
      </c>
      <c r="C24" s="5">
        <v>31</v>
      </c>
      <c r="D24" s="9">
        <v>101.52</v>
      </c>
      <c r="E24" s="7">
        <v>43132</v>
      </c>
    </row>
    <row r="25" spans="1:5" x14ac:dyDescent="0.2">
      <c r="A25" s="4">
        <v>1088</v>
      </c>
      <c r="B25" s="5" t="s">
        <v>25</v>
      </c>
      <c r="C25" s="5">
        <v>1534</v>
      </c>
      <c r="D25" s="9">
        <v>4717.7</v>
      </c>
      <c r="E25" s="7">
        <v>40909</v>
      </c>
    </row>
    <row r="26" spans="1:5" x14ac:dyDescent="0.2">
      <c r="A26" s="4">
        <v>1143</v>
      </c>
      <c r="B26" s="5" t="s">
        <v>26</v>
      </c>
      <c r="C26" s="5">
        <v>460</v>
      </c>
      <c r="D26" s="9">
        <v>3316.45</v>
      </c>
      <c r="E26" s="7">
        <v>42095</v>
      </c>
    </row>
    <row r="27" spans="1:5" x14ac:dyDescent="0.2">
      <c r="A27" s="4">
        <v>1132</v>
      </c>
      <c r="B27" s="5" t="s">
        <v>27</v>
      </c>
      <c r="C27" s="5">
        <v>399</v>
      </c>
      <c r="D27" s="9">
        <v>2655.88</v>
      </c>
      <c r="E27" s="7">
        <v>41730</v>
      </c>
    </row>
    <row r="28" spans="1:5" x14ac:dyDescent="0.2">
      <c r="A28" s="4">
        <v>1164</v>
      </c>
      <c r="B28" s="5" t="s">
        <v>28</v>
      </c>
      <c r="C28" s="5">
        <v>109</v>
      </c>
      <c r="D28" s="9">
        <v>340.37</v>
      </c>
      <c r="E28" s="7">
        <v>42767</v>
      </c>
    </row>
    <row r="29" spans="1:5" x14ac:dyDescent="0.2">
      <c r="A29" s="4">
        <v>1191</v>
      </c>
      <c r="B29" s="5" t="s">
        <v>29</v>
      </c>
      <c r="C29" s="5">
        <v>287</v>
      </c>
      <c r="D29" s="9">
        <f>969.06+1978</f>
        <v>2947.06</v>
      </c>
      <c r="E29" s="7">
        <v>43525</v>
      </c>
    </row>
    <row r="30" spans="1:5" x14ac:dyDescent="0.2">
      <c r="A30" s="4">
        <v>1005</v>
      </c>
      <c r="B30" s="5" t="s">
        <v>30</v>
      </c>
      <c r="C30" s="5">
        <v>2353</v>
      </c>
      <c r="D30" s="9">
        <v>6046.39</v>
      </c>
      <c r="E30" s="7">
        <v>40148</v>
      </c>
    </row>
    <row r="31" spans="1:5" x14ac:dyDescent="0.2">
      <c r="A31" s="4">
        <v>1131</v>
      </c>
      <c r="B31" s="5" t="s">
        <v>31</v>
      </c>
      <c r="C31" s="5">
        <v>4635</v>
      </c>
      <c r="D31" s="9">
        <v>14686.2</v>
      </c>
      <c r="E31" s="7">
        <v>41760</v>
      </c>
    </row>
    <row r="32" spans="1:5" x14ac:dyDescent="0.2">
      <c r="A32" s="4">
        <v>1159</v>
      </c>
      <c r="B32" s="5" t="s">
        <v>32</v>
      </c>
      <c r="C32" s="5">
        <v>361</v>
      </c>
      <c r="D32" s="9">
        <v>3168.54</v>
      </c>
      <c r="E32" s="7">
        <v>42767</v>
      </c>
    </row>
    <row r="33" spans="1:5" x14ac:dyDescent="0.2">
      <c r="A33" s="4">
        <v>1158</v>
      </c>
      <c r="B33" s="5" t="s">
        <v>33</v>
      </c>
      <c r="C33" s="5">
        <v>211</v>
      </c>
      <c r="D33" s="9">
        <v>2296.5300000000002</v>
      </c>
      <c r="E33" s="7">
        <v>42767</v>
      </c>
    </row>
    <row r="34" spans="1:5" x14ac:dyDescent="0.2">
      <c r="A34" s="4">
        <v>1043</v>
      </c>
      <c r="B34" s="5" t="s">
        <v>34</v>
      </c>
      <c r="C34" s="5">
        <v>4759</v>
      </c>
      <c r="D34" s="9">
        <v>10064.549999999999</v>
      </c>
      <c r="E34" s="7">
        <v>40148</v>
      </c>
    </row>
    <row r="35" spans="1:5" x14ac:dyDescent="0.2">
      <c r="A35" s="4">
        <v>1172</v>
      </c>
      <c r="B35" s="5" t="s">
        <v>35</v>
      </c>
      <c r="C35" s="5">
        <v>95</v>
      </c>
      <c r="D35" s="9">
        <v>216.03</v>
      </c>
      <c r="E35" s="7">
        <v>43132</v>
      </c>
    </row>
    <row r="36" spans="1:5" x14ac:dyDescent="0.2">
      <c r="A36" s="4">
        <v>1006</v>
      </c>
      <c r="B36" s="5" t="s">
        <v>36</v>
      </c>
      <c r="C36" s="5">
        <v>2494</v>
      </c>
      <c r="D36" s="9">
        <v>7241.16</v>
      </c>
      <c r="E36" s="7">
        <v>40148</v>
      </c>
    </row>
    <row r="37" spans="1:5" x14ac:dyDescent="0.2">
      <c r="A37" s="4">
        <v>1178</v>
      </c>
      <c r="B37" s="5" t="s">
        <v>37</v>
      </c>
      <c r="C37" s="5">
        <v>692</v>
      </c>
      <c r="D37" s="9">
        <v>4348.74</v>
      </c>
      <c r="E37" s="7">
        <v>43435</v>
      </c>
    </row>
    <row r="38" spans="1:5" x14ac:dyDescent="0.2">
      <c r="A38" s="4">
        <v>1007</v>
      </c>
      <c r="B38" s="5" t="s">
        <v>38</v>
      </c>
      <c r="C38" s="5">
        <v>405</v>
      </c>
      <c r="D38" s="9">
        <v>2686.66</v>
      </c>
      <c r="E38" s="7">
        <v>40179</v>
      </c>
    </row>
    <row r="39" spans="1:5" x14ac:dyDescent="0.2">
      <c r="A39" s="4">
        <v>1045</v>
      </c>
      <c r="B39" s="5" t="s">
        <v>39</v>
      </c>
      <c r="C39" s="5">
        <v>624</v>
      </c>
      <c r="D39" s="9">
        <v>4282.8500000000004</v>
      </c>
      <c r="E39" s="7">
        <v>40238</v>
      </c>
    </row>
    <row r="40" spans="1:5" x14ac:dyDescent="0.2">
      <c r="A40" s="4">
        <v>1052</v>
      </c>
      <c r="B40" s="5" t="s">
        <v>40</v>
      </c>
      <c r="C40" s="5">
        <v>1605</v>
      </c>
      <c r="D40" s="9">
        <v>4699.57</v>
      </c>
      <c r="E40" s="7">
        <v>42095</v>
      </c>
    </row>
    <row r="41" spans="1:5" x14ac:dyDescent="0.2">
      <c r="A41" s="4">
        <v>1089</v>
      </c>
      <c r="B41" s="5" t="s">
        <v>41</v>
      </c>
      <c r="C41" s="5">
        <v>1509</v>
      </c>
      <c r="D41" s="9">
        <v>5879.81</v>
      </c>
      <c r="E41" s="7">
        <v>40909</v>
      </c>
    </row>
    <row r="42" spans="1:5" x14ac:dyDescent="0.2">
      <c r="A42" s="4">
        <v>1021</v>
      </c>
      <c r="B42" s="5" t="s">
        <v>42</v>
      </c>
      <c r="C42" s="5">
        <v>4396</v>
      </c>
      <c r="D42" s="9">
        <v>10744.55</v>
      </c>
      <c r="E42" s="7">
        <v>40148</v>
      </c>
    </row>
    <row r="43" spans="1:5" x14ac:dyDescent="0.2">
      <c r="A43" s="4">
        <v>1118</v>
      </c>
      <c r="B43" s="5" t="s">
        <v>43</v>
      </c>
      <c r="C43" s="5">
        <v>400</v>
      </c>
      <c r="D43" s="9">
        <v>4055.11</v>
      </c>
      <c r="E43" s="7">
        <v>41730</v>
      </c>
    </row>
    <row r="44" spans="1:5" x14ac:dyDescent="0.2">
      <c r="A44" s="4">
        <v>1116</v>
      </c>
      <c r="B44" s="5" t="s">
        <v>44</v>
      </c>
      <c r="C44" s="5">
        <v>219</v>
      </c>
      <c r="D44" s="9">
        <f>1013.29+4684.65</f>
        <v>5697.94</v>
      </c>
      <c r="E44" s="7">
        <v>41730</v>
      </c>
    </row>
    <row r="45" spans="1:5" x14ac:dyDescent="0.2">
      <c r="A45" s="4">
        <v>1051</v>
      </c>
      <c r="B45" s="5" t="s">
        <v>45</v>
      </c>
      <c r="C45" s="5">
        <v>2188</v>
      </c>
      <c r="D45" s="9">
        <v>6916.99</v>
      </c>
      <c r="E45" s="7">
        <v>41730</v>
      </c>
    </row>
    <row r="46" spans="1:5" x14ac:dyDescent="0.2">
      <c r="A46" s="4">
        <v>1176</v>
      </c>
      <c r="B46" s="5" t="s">
        <v>46</v>
      </c>
      <c r="C46" s="5">
        <v>148</v>
      </c>
      <c r="D46" s="9">
        <v>660.64</v>
      </c>
      <c r="E46" s="7">
        <v>43132</v>
      </c>
    </row>
    <row r="47" spans="1:5" x14ac:dyDescent="0.2">
      <c r="A47" s="4">
        <v>1034</v>
      </c>
      <c r="B47" s="5" t="s">
        <v>47</v>
      </c>
      <c r="C47" s="5">
        <v>497</v>
      </c>
      <c r="D47" s="9">
        <v>539.33000000000004</v>
      </c>
      <c r="E47" s="7">
        <v>40148</v>
      </c>
    </row>
    <row r="48" spans="1:5" x14ac:dyDescent="0.2">
      <c r="A48" s="4">
        <v>1037</v>
      </c>
      <c r="B48" s="5" t="s">
        <v>48</v>
      </c>
      <c r="C48" s="5">
        <v>139</v>
      </c>
      <c r="D48" s="9">
        <v>309.45999999999998</v>
      </c>
      <c r="E48" s="7">
        <v>40148</v>
      </c>
    </row>
    <row r="49" spans="1:5" x14ac:dyDescent="0.2">
      <c r="A49" s="4">
        <v>1008</v>
      </c>
      <c r="B49" s="5" t="s">
        <v>49</v>
      </c>
      <c r="C49" s="5">
        <v>814</v>
      </c>
      <c r="D49" s="9">
        <v>2964.09</v>
      </c>
      <c r="E49" s="7">
        <v>40148</v>
      </c>
    </row>
    <row r="50" spans="1:5" x14ac:dyDescent="0.2">
      <c r="A50" s="4">
        <v>1122</v>
      </c>
      <c r="B50" s="5" t="s">
        <v>50</v>
      </c>
      <c r="C50" s="5">
        <v>106</v>
      </c>
      <c r="D50" s="9">
        <v>286.12</v>
      </c>
      <c r="E50" s="7">
        <v>41730</v>
      </c>
    </row>
    <row r="51" spans="1:5" x14ac:dyDescent="0.2">
      <c r="A51" s="4">
        <v>1064</v>
      </c>
      <c r="B51" s="5" t="s">
        <v>51</v>
      </c>
      <c r="C51" s="5">
        <v>80836</v>
      </c>
      <c r="D51" s="9">
        <v>217712.83</v>
      </c>
      <c r="E51" s="7">
        <v>40391</v>
      </c>
    </row>
    <row r="52" spans="1:5" x14ac:dyDescent="0.2">
      <c r="A52" s="4">
        <v>1163</v>
      </c>
      <c r="B52" s="5" t="s">
        <v>52</v>
      </c>
      <c r="C52" s="5">
        <v>105</v>
      </c>
      <c r="D52" s="9">
        <v>337.38</v>
      </c>
      <c r="E52" s="7">
        <v>42767</v>
      </c>
    </row>
    <row r="53" spans="1:5" x14ac:dyDescent="0.2">
      <c r="A53" s="4">
        <v>1124</v>
      </c>
      <c r="B53" s="5" t="s">
        <v>53</v>
      </c>
      <c r="C53" s="5">
        <v>304</v>
      </c>
      <c r="D53" s="9">
        <v>4149.72</v>
      </c>
      <c r="E53" s="7">
        <v>41730</v>
      </c>
    </row>
    <row r="54" spans="1:5" x14ac:dyDescent="0.2">
      <c r="A54" s="4">
        <v>1162</v>
      </c>
      <c r="B54" s="5" t="s">
        <v>54</v>
      </c>
      <c r="C54" s="5">
        <v>309</v>
      </c>
      <c r="D54" s="9">
        <v>4239.3500000000004</v>
      </c>
      <c r="E54" s="7">
        <v>42767</v>
      </c>
    </row>
    <row r="55" spans="1:5" x14ac:dyDescent="0.2">
      <c r="A55" s="4">
        <v>1139</v>
      </c>
      <c r="B55" s="5" t="s">
        <v>55</v>
      </c>
      <c r="C55" s="5">
        <v>19</v>
      </c>
      <c r="D55" s="9">
        <v>57.51</v>
      </c>
      <c r="E55" s="7">
        <v>42095</v>
      </c>
    </row>
    <row r="56" spans="1:5" x14ac:dyDescent="0.2">
      <c r="A56" s="4">
        <v>1101</v>
      </c>
      <c r="B56" s="5" t="s">
        <v>56</v>
      </c>
      <c r="C56" s="5">
        <v>334</v>
      </c>
      <c r="D56" s="9">
        <v>2608.1799999999998</v>
      </c>
      <c r="E56" s="7">
        <v>41306</v>
      </c>
    </row>
    <row r="57" spans="1:5" x14ac:dyDescent="0.2">
      <c r="A57" s="4">
        <v>1160</v>
      </c>
      <c r="B57" s="5" t="s">
        <v>57</v>
      </c>
      <c r="C57" s="5">
        <v>115</v>
      </c>
      <c r="D57" s="9">
        <v>274.48</v>
      </c>
      <c r="E57" s="7">
        <v>42767</v>
      </c>
    </row>
    <row r="58" spans="1:5" x14ac:dyDescent="0.2">
      <c r="A58" s="4">
        <v>1142</v>
      </c>
      <c r="B58" s="5" t="s">
        <v>58</v>
      </c>
      <c r="C58" s="5">
        <v>709</v>
      </c>
      <c r="D58" s="9">
        <v>3672.11</v>
      </c>
      <c r="E58" s="7">
        <v>42095</v>
      </c>
    </row>
    <row r="59" spans="1:5" x14ac:dyDescent="0.2">
      <c r="A59" s="4">
        <v>1147</v>
      </c>
      <c r="B59" s="5" t="s">
        <v>59</v>
      </c>
      <c r="C59" s="5">
        <v>839</v>
      </c>
      <c r="D59" s="9">
        <v>4164.63</v>
      </c>
      <c r="E59" s="7">
        <v>42248</v>
      </c>
    </row>
    <row r="60" spans="1:5" x14ac:dyDescent="0.2">
      <c r="A60" s="4">
        <v>1136</v>
      </c>
      <c r="B60" s="5" t="s">
        <v>60</v>
      </c>
      <c r="C60" s="5">
        <v>294</v>
      </c>
      <c r="D60" s="9">
        <v>2490.38</v>
      </c>
      <c r="E60" s="7">
        <v>42095</v>
      </c>
    </row>
    <row r="61" spans="1:5" x14ac:dyDescent="0.2">
      <c r="A61" s="4">
        <v>1177</v>
      </c>
      <c r="B61" s="5" t="s">
        <v>61</v>
      </c>
      <c r="C61" s="5">
        <v>304</v>
      </c>
      <c r="D61" s="9">
        <v>3931.41</v>
      </c>
      <c r="E61" s="7">
        <v>43132</v>
      </c>
    </row>
    <row r="62" spans="1:5" x14ac:dyDescent="0.2">
      <c r="A62" s="4">
        <v>1135</v>
      </c>
      <c r="B62" s="5" t="s">
        <v>62</v>
      </c>
      <c r="C62" s="5">
        <v>2231</v>
      </c>
      <c r="D62" s="9">
        <v>10384.51</v>
      </c>
      <c r="E62" s="7">
        <v>42095</v>
      </c>
    </row>
    <row r="63" spans="1:5" x14ac:dyDescent="0.2">
      <c r="A63" s="4">
        <v>1079</v>
      </c>
      <c r="B63" s="5" t="s">
        <v>63</v>
      </c>
      <c r="C63" s="5">
        <v>564</v>
      </c>
      <c r="D63" s="9">
        <v>4065.57</v>
      </c>
      <c r="E63" s="7">
        <v>40909</v>
      </c>
    </row>
    <row r="64" spans="1:5" x14ac:dyDescent="0.2">
      <c r="A64" s="4">
        <v>1190</v>
      </c>
      <c r="B64" s="5" t="s">
        <v>64</v>
      </c>
      <c r="C64" s="5">
        <v>143</v>
      </c>
      <c r="D64" s="9">
        <v>840.86</v>
      </c>
      <c r="E64" s="7">
        <v>43525</v>
      </c>
    </row>
    <row r="65" spans="1:5" x14ac:dyDescent="0.2">
      <c r="A65" s="4">
        <v>1174</v>
      </c>
      <c r="B65" s="5" t="s">
        <v>65</v>
      </c>
      <c r="C65" s="5">
        <v>95</v>
      </c>
      <c r="D65" s="9">
        <v>453.18</v>
      </c>
      <c r="E65" s="7">
        <v>43132</v>
      </c>
    </row>
    <row r="66" spans="1:5" x14ac:dyDescent="0.2">
      <c r="A66" s="4">
        <v>1187</v>
      </c>
      <c r="B66" s="5" t="s">
        <v>66</v>
      </c>
      <c r="C66" s="5">
        <v>16</v>
      </c>
      <c r="D66" s="9">
        <v>93.09</v>
      </c>
      <c r="E66" s="7">
        <v>43525</v>
      </c>
    </row>
    <row r="67" spans="1:5" x14ac:dyDescent="0.2">
      <c r="A67" s="4">
        <v>1189</v>
      </c>
      <c r="B67" s="5" t="s">
        <v>67</v>
      </c>
      <c r="C67" s="5">
        <v>42</v>
      </c>
      <c r="D67" s="9">
        <v>106.91</v>
      </c>
      <c r="E67" s="7">
        <v>43525</v>
      </c>
    </row>
    <row r="68" spans="1:5" x14ac:dyDescent="0.2">
      <c r="A68" s="4">
        <v>1127</v>
      </c>
      <c r="B68" s="5" t="s">
        <v>68</v>
      </c>
      <c r="C68" s="5">
        <v>916</v>
      </c>
      <c r="D68" s="9">
        <v>4946.24</v>
      </c>
      <c r="E68" s="7">
        <v>41730</v>
      </c>
    </row>
    <row r="69" spans="1:5" x14ac:dyDescent="0.2">
      <c r="A69" s="4">
        <v>1108</v>
      </c>
      <c r="B69" s="5" t="s">
        <v>69</v>
      </c>
      <c r="C69" s="5">
        <v>1187</v>
      </c>
      <c r="D69" s="9">
        <v>5114.29</v>
      </c>
      <c r="E69" s="7">
        <v>41306</v>
      </c>
    </row>
    <row r="70" spans="1:5" x14ac:dyDescent="0.2">
      <c r="A70" s="4">
        <v>1155</v>
      </c>
      <c r="B70" s="5" t="s">
        <v>70</v>
      </c>
      <c r="C70" s="5">
        <v>578</v>
      </c>
      <c r="D70" s="9">
        <v>4339.79</v>
      </c>
      <c r="E70" s="7">
        <v>42401</v>
      </c>
    </row>
    <row r="71" spans="1:5" x14ac:dyDescent="0.2">
      <c r="A71" s="4">
        <v>1035</v>
      </c>
      <c r="B71" s="5" t="s">
        <v>71</v>
      </c>
      <c r="C71" s="5">
        <v>505</v>
      </c>
      <c r="D71" s="9">
        <v>2006.84</v>
      </c>
      <c r="E71" s="7">
        <v>40148</v>
      </c>
    </row>
    <row r="72" spans="1:5" x14ac:dyDescent="0.2">
      <c r="A72" s="4">
        <v>1011</v>
      </c>
      <c r="B72" s="5" t="s">
        <v>72</v>
      </c>
      <c r="C72" s="5">
        <v>1856</v>
      </c>
      <c r="D72" s="9">
        <v>4272.0200000000004</v>
      </c>
      <c r="E72" s="7">
        <v>40148</v>
      </c>
    </row>
    <row r="73" spans="1:5" ht="25.5" x14ac:dyDescent="0.2">
      <c r="A73" s="4">
        <v>1100</v>
      </c>
      <c r="B73" s="5" t="s">
        <v>73</v>
      </c>
      <c r="C73" s="5">
        <v>3103</v>
      </c>
      <c r="D73" s="9">
        <v>8433.01</v>
      </c>
      <c r="E73" s="7">
        <v>41306</v>
      </c>
    </row>
    <row r="74" spans="1:5" ht="25.5" x14ac:dyDescent="0.2">
      <c r="A74" s="4">
        <v>1157</v>
      </c>
      <c r="B74" s="5" t="s">
        <v>74</v>
      </c>
      <c r="C74" s="5">
        <v>523</v>
      </c>
      <c r="D74" s="9">
        <v>3135.43</v>
      </c>
      <c r="E74" s="7">
        <v>42401</v>
      </c>
    </row>
    <row r="75" spans="1:5" x14ac:dyDescent="0.2">
      <c r="A75" s="4">
        <v>1170</v>
      </c>
      <c r="B75" s="5" t="s">
        <v>75</v>
      </c>
      <c r="C75" s="5">
        <v>2181</v>
      </c>
      <c r="D75" s="9">
        <v>12061.56</v>
      </c>
      <c r="E75" s="7">
        <v>43132</v>
      </c>
    </row>
    <row r="76" spans="1:5" x14ac:dyDescent="0.2">
      <c r="A76" s="4">
        <v>1115</v>
      </c>
      <c r="B76" s="5" t="s">
        <v>76</v>
      </c>
      <c r="C76" s="5">
        <v>4014</v>
      </c>
      <c r="D76" s="9">
        <v>11746.42</v>
      </c>
      <c r="E76" s="7">
        <v>41306</v>
      </c>
    </row>
    <row r="77" spans="1:5" x14ac:dyDescent="0.2">
      <c r="A77" s="4">
        <v>1061</v>
      </c>
      <c r="B77" s="5" t="s">
        <v>77</v>
      </c>
      <c r="C77" s="5">
        <v>280</v>
      </c>
      <c r="D77" s="9">
        <v>2199.5100000000002</v>
      </c>
      <c r="E77" s="7">
        <v>40391</v>
      </c>
    </row>
    <row r="78" spans="1:5" x14ac:dyDescent="0.2">
      <c r="A78" s="4">
        <v>1184</v>
      </c>
      <c r="B78" s="5" t="s">
        <v>78</v>
      </c>
      <c r="C78" s="5">
        <v>244</v>
      </c>
      <c r="D78" s="9">
        <v>2217.9499999999998</v>
      </c>
      <c r="E78" s="7">
        <v>43525</v>
      </c>
    </row>
    <row r="79" spans="1:5" x14ac:dyDescent="0.2">
      <c r="A79" s="4">
        <v>1072</v>
      </c>
      <c r="B79" s="5" t="s">
        <v>79</v>
      </c>
      <c r="C79" s="5">
        <v>3154</v>
      </c>
      <c r="D79" s="9">
        <v>8571.25</v>
      </c>
      <c r="E79" s="7">
        <v>40909</v>
      </c>
    </row>
    <row r="80" spans="1:5" x14ac:dyDescent="0.2">
      <c r="A80" s="4">
        <v>1082</v>
      </c>
      <c r="B80" s="5" t="s">
        <v>80</v>
      </c>
      <c r="C80" s="5">
        <v>6056</v>
      </c>
      <c r="D80" s="9">
        <v>16723.560000000001</v>
      </c>
      <c r="E80" s="7">
        <v>40909</v>
      </c>
    </row>
    <row r="81" spans="1:5" x14ac:dyDescent="0.2">
      <c r="A81" s="4">
        <v>1050</v>
      </c>
      <c r="B81" s="5" t="s">
        <v>81</v>
      </c>
      <c r="C81" s="5">
        <v>355</v>
      </c>
      <c r="D81" s="9">
        <v>2260.6799999999998</v>
      </c>
      <c r="E81" s="7">
        <v>41730</v>
      </c>
    </row>
    <row r="82" spans="1:5" x14ac:dyDescent="0.2">
      <c r="A82" s="4">
        <v>1090</v>
      </c>
      <c r="B82" s="5" t="s">
        <v>82</v>
      </c>
      <c r="C82" s="5">
        <v>450</v>
      </c>
      <c r="D82" s="9">
        <v>2312.36</v>
      </c>
      <c r="E82" s="7">
        <v>40909</v>
      </c>
    </row>
    <row r="83" spans="1:5" x14ac:dyDescent="0.2">
      <c r="A83" s="4">
        <v>1137</v>
      </c>
      <c r="B83" s="5" t="s">
        <v>83</v>
      </c>
      <c r="C83" s="5">
        <v>82</v>
      </c>
      <c r="D83" s="9">
        <v>217.03</v>
      </c>
      <c r="E83" s="7">
        <v>42095</v>
      </c>
    </row>
    <row r="84" spans="1:5" x14ac:dyDescent="0.2">
      <c r="A84" s="4">
        <v>1120</v>
      </c>
      <c r="B84" s="5" t="s">
        <v>84</v>
      </c>
      <c r="C84" s="5">
        <v>1270</v>
      </c>
      <c r="D84" s="9">
        <v>4644.07</v>
      </c>
      <c r="E84" s="7">
        <v>41730</v>
      </c>
    </row>
    <row r="85" spans="1:5" x14ac:dyDescent="0.2">
      <c r="A85" s="4">
        <v>1171</v>
      </c>
      <c r="B85" s="5" t="s">
        <v>85</v>
      </c>
      <c r="C85" s="5">
        <v>145</v>
      </c>
      <c r="D85" s="9">
        <v>651.08000000000004</v>
      </c>
      <c r="E85" s="7">
        <v>43132</v>
      </c>
    </row>
    <row r="86" spans="1:5" x14ac:dyDescent="0.2">
      <c r="A86" s="4">
        <v>1144</v>
      </c>
      <c r="B86" s="5" t="s">
        <v>86</v>
      </c>
      <c r="C86" s="5">
        <v>209</v>
      </c>
      <c r="D86" s="9">
        <f>544.24+3049.95</f>
        <v>3594.1899999999996</v>
      </c>
      <c r="E86" s="7">
        <v>42095</v>
      </c>
    </row>
    <row r="87" spans="1:5" x14ac:dyDescent="0.2">
      <c r="A87" s="4">
        <v>1109</v>
      </c>
      <c r="B87" s="5" t="s">
        <v>87</v>
      </c>
      <c r="C87" s="5">
        <v>182</v>
      </c>
      <c r="D87" s="9">
        <v>397.22</v>
      </c>
      <c r="E87" s="7">
        <v>41306</v>
      </c>
    </row>
    <row r="88" spans="1:5" x14ac:dyDescent="0.2">
      <c r="A88" s="4">
        <v>1183</v>
      </c>
      <c r="B88" s="5" t="s">
        <v>88</v>
      </c>
      <c r="C88" s="5">
        <v>1766</v>
      </c>
      <c r="D88" s="9">
        <v>7636.83</v>
      </c>
      <c r="E88" s="7">
        <v>43525</v>
      </c>
    </row>
    <row r="89" spans="1:5" x14ac:dyDescent="0.2">
      <c r="A89" s="4">
        <v>1036</v>
      </c>
      <c r="B89" s="5" t="s">
        <v>89</v>
      </c>
      <c r="C89" s="5" t="e">
        <v>#N/A</v>
      </c>
      <c r="D89" s="9">
        <v>0</v>
      </c>
      <c r="E89" s="7">
        <v>40148</v>
      </c>
    </row>
    <row r="90" spans="1:5" x14ac:dyDescent="0.2">
      <c r="A90" s="4">
        <v>1030</v>
      </c>
      <c r="B90" s="5" t="s">
        <v>90</v>
      </c>
      <c r="C90" s="5">
        <v>1166</v>
      </c>
      <c r="D90" s="9">
        <v>3021.71</v>
      </c>
      <c r="E90" s="7">
        <v>40148</v>
      </c>
    </row>
    <row r="91" spans="1:5" x14ac:dyDescent="0.2">
      <c r="A91" s="4">
        <v>1077</v>
      </c>
      <c r="B91" s="5" t="s">
        <v>91</v>
      </c>
      <c r="C91" s="5">
        <v>137</v>
      </c>
      <c r="D91" s="9">
        <v>331.57</v>
      </c>
      <c r="E91" s="7">
        <v>40909</v>
      </c>
    </row>
    <row r="92" spans="1:5" x14ac:dyDescent="0.2">
      <c r="A92" s="4">
        <v>1075</v>
      </c>
      <c r="B92" s="5" t="s">
        <v>92</v>
      </c>
      <c r="C92" s="5">
        <v>511</v>
      </c>
      <c r="D92" s="9">
        <v>5269.99</v>
      </c>
      <c r="E92" s="7">
        <v>40909</v>
      </c>
    </row>
    <row r="93" spans="1:5" x14ac:dyDescent="0.2">
      <c r="A93" s="4">
        <v>1068</v>
      </c>
      <c r="B93" s="5" t="s">
        <v>93</v>
      </c>
      <c r="C93" s="5">
        <v>593</v>
      </c>
      <c r="D93" s="9">
        <v>3391.47</v>
      </c>
      <c r="E93" s="7">
        <v>40544</v>
      </c>
    </row>
    <row r="94" spans="1:5" x14ac:dyDescent="0.2">
      <c r="A94" s="4">
        <v>1022</v>
      </c>
      <c r="B94" s="5" t="s">
        <v>94</v>
      </c>
      <c r="C94" s="5">
        <v>3436</v>
      </c>
      <c r="D94" s="9">
        <v>10580.21</v>
      </c>
      <c r="E94" s="7">
        <v>40148</v>
      </c>
    </row>
    <row r="95" spans="1:5" x14ac:dyDescent="0.2">
      <c r="A95" s="4">
        <v>1081</v>
      </c>
      <c r="B95" s="5" t="s">
        <v>95</v>
      </c>
      <c r="C95" s="5">
        <v>1046</v>
      </c>
      <c r="D95" s="9">
        <v>4636.78</v>
      </c>
      <c r="E95" s="7">
        <v>40909</v>
      </c>
    </row>
    <row r="96" spans="1:5" x14ac:dyDescent="0.2">
      <c r="A96" s="4">
        <v>1130</v>
      </c>
      <c r="B96" s="5" t="s">
        <v>96</v>
      </c>
      <c r="C96" s="5">
        <v>1019</v>
      </c>
      <c r="D96" s="9">
        <v>6248.85</v>
      </c>
      <c r="E96" s="7">
        <v>41730</v>
      </c>
    </row>
    <row r="97" spans="1:5" x14ac:dyDescent="0.2">
      <c r="A97" s="4">
        <v>1149</v>
      </c>
      <c r="B97" s="5" t="s">
        <v>97</v>
      </c>
      <c r="C97" s="5">
        <v>248</v>
      </c>
      <c r="D97" s="9">
        <v>2507.23</v>
      </c>
      <c r="E97" s="7">
        <v>42401</v>
      </c>
    </row>
    <row r="98" spans="1:5" x14ac:dyDescent="0.2">
      <c r="A98" s="4">
        <v>1180</v>
      </c>
      <c r="B98" s="5" t="s">
        <v>98</v>
      </c>
      <c r="C98" s="5">
        <v>217</v>
      </c>
      <c r="D98" s="9">
        <v>2996.65</v>
      </c>
      <c r="E98" s="7">
        <v>43525</v>
      </c>
    </row>
    <row r="99" spans="1:5" x14ac:dyDescent="0.2">
      <c r="A99" s="4">
        <v>1091</v>
      </c>
      <c r="B99" s="5" t="s">
        <v>99</v>
      </c>
      <c r="C99" s="5">
        <v>324</v>
      </c>
      <c r="D99" s="9">
        <v>4320.13</v>
      </c>
      <c r="E99" s="7">
        <v>40909</v>
      </c>
    </row>
    <row r="100" spans="1:5" x14ac:dyDescent="0.2">
      <c r="A100" s="4">
        <v>1104</v>
      </c>
      <c r="B100" s="5" t="s">
        <v>100</v>
      </c>
      <c r="C100" s="5">
        <v>182</v>
      </c>
      <c r="D100" s="9">
        <v>391.73</v>
      </c>
      <c r="E100" s="7">
        <v>41306</v>
      </c>
    </row>
    <row r="101" spans="1:5" x14ac:dyDescent="0.2">
      <c r="A101" s="4">
        <v>1056</v>
      </c>
      <c r="B101" s="5" t="s">
        <v>101</v>
      </c>
      <c r="C101" s="5">
        <v>6574</v>
      </c>
      <c r="D101" s="9">
        <v>16846.53</v>
      </c>
      <c r="E101" s="7">
        <v>40269</v>
      </c>
    </row>
    <row r="102" spans="1:5" x14ac:dyDescent="0.2">
      <c r="A102" s="4">
        <v>1071</v>
      </c>
      <c r="B102" s="5" t="s">
        <v>102</v>
      </c>
      <c r="C102" s="5">
        <v>6783</v>
      </c>
      <c r="D102" s="9">
        <v>20480.55</v>
      </c>
      <c r="E102" s="7">
        <v>40909</v>
      </c>
    </row>
    <row r="103" spans="1:5" x14ac:dyDescent="0.2">
      <c r="A103" s="4">
        <v>1168</v>
      </c>
      <c r="B103" s="5" t="s">
        <v>103</v>
      </c>
      <c r="C103" s="5">
        <v>659</v>
      </c>
      <c r="D103" s="9">
        <v>4686.71</v>
      </c>
      <c r="E103" s="7">
        <v>43132</v>
      </c>
    </row>
    <row r="104" spans="1:5" x14ac:dyDescent="0.2">
      <c r="A104" s="4">
        <v>1138</v>
      </c>
      <c r="B104" s="5" t="s">
        <v>104</v>
      </c>
      <c r="C104" s="5">
        <v>90</v>
      </c>
      <c r="D104" s="9">
        <v>277.14999999999998</v>
      </c>
      <c r="E104" s="7">
        <v>42095</v>
      </c>
    </row>
    <row r="105" spans="1:5" x14ac:dyDescent="0.2">
      <c r="A105" s="4">
        <v>1173</v>
      </c>
      <c r="B105" s="5" t="s">
        <v>105</v>
      </c>
      <c r="C105" s="5">
        <v>2391</v>
      </c>
      <c r="D105" s="9">
        <v>7580.99</v>
      </c>
      <c r="E105" s="7">
        <v>43132</v>
      </c>
    </row>
    <row r="106" spans="1:5" x14ac:dyDescent="0.2">
      <c r="A106" s="4">
        <v>1087</v>
      </c>
      <c r="B106" s="5" t="s">
        <v>106</v>
      </c>
      <c r="C106" s="5">
        <v>3132</v>
      </c>
      <c r="D106" s="9">
        <v>12982.7</v>
      </c>
      <c r="E106" s="7">
        <v>40909</v>
      </c>
    </row>
    <row r="107" spans="1:5" x14ac:dyDescent="0.2">
      <c r="A107" s="4">
        <v>1038</v>
      </c>
      <c r="B107" s="5" t="s">
        <v>107</v>
      </c>
      <c r="C107" s="5">
        <v>3202</v>
      </c>
      <c r="D107" s="9">
        <f>10141.9+33333.33</f>
        <v>43475.23</v>
      </c>
      <c r="E107" s="7">
        <v>40148</v>
      </c>
    </row>
    <row r="108" spans="1:5" x14ac:dyDescent="0.2">
      <c r="A108" s="4">
        <v>1092</v>
      </c>
      <c r="B108" s="5" t="s">
        <v>108</v>
      </c>
      <c r="C108" s="5">
        <v>5581</v>
      </c>
      <c r="D108" s="9">
        <f>21057.03+33333.33</f>
        <v>54390.36</v>
      </c>
      <c r="E108" s="7">
        <v>40909</v>
      </c>
    </row>
    <row r="109" spans="1:5" x14ac:dyDescent="0.2">
      <c r="A109" s="4">
        <v>1001</v>
      </c>
      <c r="B109" s="5" t="s">
        <v>109</v>
      </c>
      <c r="C109" s="5">
        <v>1166</v>
      </c>
      <c r="D109" s="9">
        <v>4261.66</v>
      </c>
      <c r="E109" s="7">
        <v>40148</v>
      </c>
    </row>
    <row r="110" spans="1:5" x14ac:dyDescent="0.2">
      <c r="A110" s="4">
        <v>1193</v>
      </c>
      <c r="B110" s="5" t="s">
        <v>110</v>
      </c>
      <c r="C110" s="5">
        <v>108</v>
      </c>
      <c r="D110" s="9">
        <v>627.80999999999995</v>
      </c>
      <c r="E110" s="7">
        <v>43525</v>
      </c>
    </row>
    <row r="111" spans="1:5" x14ac:dyDescent="0.2">
      <c r="A111" s="4">
        <v>1141</v>
      </c>
      <c r="B111" s="5" t="s">
        <v>111</v>
      </c>
      <c r="C111" s="5">
        <v>113</v>
      </c>
      <c r="D111" s="9">
        <v>247.91</v>
      </c>
      <c r="E111" s="7">
        <v>42095</v>
      </c>
    </row>
    <row r="112" spans="1:5" x14ac:dyDescent="0.2">
      <c r="A112" s="4">
        <v>1140</v>
      </c>
      <c r="B112" s="5" t="s">
        <v>112</v>
      </c>
      <c r="C112" s="5">
        <v>215</v>
      </c>
      <c r="D112" s="9">
        <v>2292.15</v>
      </c>
      <c r="E112" s="7">
        <v>42095</v>
      </c>
    </row>
    <row r="113" spans="1:5" x14ac:dyDescent="0.2">
      <c r="A113" s="4">
        <v>1009</v>
      </c>
      <c r="B113" s="5" t="s">
        <v>113</v>
      </c>
      <c r="C113" s="5">
        <v>1026</v>
      </c>
      <c r="D113" s="9">
        <v>5277.15</v>
      </c>
      <c r="E113" s="7">
        <v>40148</v>
      </c>
    </row>
    <row r="114" spans="1:5" x14ac:dyDescent="0.2">
      <c r="A114" s="4">
        <v>1002</v>
      </c>
      <c r="B114" s="5" t="s">
        <v>114</v>
      </c>
      <c r="C114" s="5">
        <v>223</v>
      </c>
      <c r="D114" s="9">
        <v>2672.84</v>
      </c>
      <c r="E114" s="7">
        <v>40148</v>
      </c>
    </row>
    <row r="115" spans="1:5" ht="25.5" x14ac:dyDescent="0.2">
      <c r="A115" s="4">
        <v>1186</v>
      </c>
      <c r="B115" s="5" t="s">
        <v>115</v>
      </c>
      <c r="C115" s="5">
        <v>186</v>
      </c>
      <c r="D115" s="9">
        <v>1046.29</v>
      </c>
      <c r="E115" s="7">
        <v>43525</v>
      </c>
    </row>
    <row r="116" spans="1:5" x14ac:dyDescent="0.2">
      <c r="A116" s="4">
        <v>1010</v>
      </c>
      <c r="B116" s="5" t="s">
        <v>116</v>
      </c>
      <c r="C116" s="5">
        <v>1461</v>
      </c>
      <c r="D116" s="9">
        <v>3860.01</v>
      </c>
      <c r="E116" s="7">
        <v>40148</v>
      </c>
    </row>
    <row r="117" spans="1:5" x14ac:dyDescent="0.2">
      <c r="A117" s="4">
        <v>1182</v>
      </c>
      <c r="B117" s="5" t="s">
        <v>117</v>
      </c>
      <c r="C117" s="5">
        <v>13</v>
      </c>
      <c r="D117" s="9">
        <v>52.3</v>
      </c>
      <c r="E117" s="7">
        <v>43525</v>
      </c>
    </row>
    <row r="118" spans="1:5" x14ac:dyDescent="0.2">
      <c r="A118" s="4">
        <v>1059</v>
      </c>
      <c r="B118" s="5" t="s">
        <v>118</v>
      </c>
      <c r="C118" s="5">
        <v>364</v>
      </c>
      <c r="D118" s="9">
        <v>2514.4</v>
      </c>
      <c r="E118" s="7">
        <v>41030</v>
      </c>
    </row>
    <row r="119" spans="1:5" x14ac:dyDescent="0.2">
      <c r="A119" s="4">
        <v>1048</v>
      </c>
      <c r="B119" s="5" t="s">
        <v>119</v>
      </c>
      <c r="C119" s="5">
        <v>2820</v>
      </c>
      <c r="D119" s="9">
        <v>8747.44</v>
      </c>
      <c r="E119" s="7">
        <v>41730</v>
      </c>
    </row>
    <row r="120" spans="1:5" x14ac:dyDescent="0.2">
      <c r="A120" s="4">
        <v>1047</v>
      </c>
      <c r="B120" s="5" t="s">
        <v>120</v>
      </c>
      <c r="C120" s="5"/>
      <c r="D120" s="9">
        <v>0</v>
      </c>
      <c r="E120" s="7">
        <v>41244</v>
      </c>
    </row>
    <row r="121" spans="1:5" x14ac:dyDescent="0.2">
      <c r="A121" s="4">
        <v>1102</v>
      </c>
      <c r="B121" s="5" t="s">
        <v>121</v>
      </c>
      <c r="C121" s="5">
        <v>465</v>
      </c>
      <c r="D121" s="9">
        <v>4226.4799999999996</v>
      </c>
      <c r="E121" s="7">
        <v>41306</v>
      </c>
    </row>
    <row r="122" spans="1:5" x14ac:dyDescent="0.2">
      <c r="A122" s="4">
        <v>1069</v>
      </c>
      <c r="B122" s="5" t="s">
        <v>122</v>
      </c>
      <c r="C122" s="5">
        <v>238</v>
      </c>
      <c r="D122" s="9">
        <v>2011.18</v>
      </c>
      <c r="E122" s="7">
        <v>40909</v>
      </c>
    </row>
    <row r="123" spans="1:5" x14ac:dyDescent="0.2">
      <c r="A123" s="4">
        <v>1192</v>
      </c>
      <c r="B123" s="5" t="s">
        <v>123</v>
      </c>
      <c r="C123" s="5">
        <v>35</v>
      </c>
      <c r="D123" s="9">
        <v>225.16</v>
      </c>
      <c r="E123" s="7">
        <v>43525</v>
      </c>
    </row>
    <row r="124" spans="1:5" x14ac:dyDescent="0.2">
      <c r="A124" s="4">
        <v>1185</v>
      </c>
      <c r="B124" s="5" t="s">
        <v>124</v>
      </c>
      <c r="C124" s="5">
        <v>95</v>
      </c>
      <c r="D124" s="9">
        <v>492.7</v>
      </c>
      <c r="E124" s="7">
        <v>43525</v>
      </c>
    </row>
    <row r="125" spans="1:5" x14ac:dyDescent="0.2">
      <c r="A125" s="4">
        <v>1026</v>
      </c>
      <c r="B125" s="5" t="s">
        <v>125</v>
      </c>
      <c r="C125" s="5">
        <v>348</v>
      </c>
      <c r="D125" s="9">
        <v>4245.72</v>
      </c>
      <c r="E125" s="7">
        <v>40148</v>
      </c>
    </row>
    <row r="126" spans="1:5" ht="25.5" x14ac:dyDescent="0.2">
      <c r="A126" s="4">
        <v>1156</v>
      </c>
      <c r="B126" s="5" t="s">
        <v>126</v>
      </c>
      <c r="C126" s="5">
        <v>1338</v>
      </c>
      <c r="D126" s="9">
        <v>7858.21</v>
      </c>
      <c r="E126" s="7">
        <v>42401</v>
      </c>
    </row>
    <row r="127" spans="1:5" x14ac:dyDescent="0.2">
      <c r="A127" s="4">
        <v>1110</v>
      </c>
      <c r="B127" s="5" t="s">
        <v>127</v>
      </c>
      <c r="C127" s="5">
        <v>338</v>
      </c>
      <c r="D127" s="9">
        <v>2802.04</v>
      </c>
      <c r="E127" s="7">
        <v>41306</v>
      </c>
    </row>
    <row r="128" spans="1:5" x14ac:dyDescent="0.2">
      <c r="A128" s="4">
        <v>1146</v>
      </c>
      <c r="B128" s="5" t="s">
        <v>128</v>
      </c>
      <c r="C128" s="5">
        <v>195</v>
      </c>
      <c r="D128" s="9">
        <v>723.35</v>
      </c>
      <c r="E128" s="7">
        <v>42036</v>
      </c>
    </row>
    <row r="129" spans="1:5" x14ac:dyDescent="0.2">
      <c r="A129" s="4">
        <v>1024</v>
      </c>
      <c r="B129" s="5" t="s">
        <v>129</v>
      </c>
      <c r="C129" s="5">
        <v>5838</v>
      </c>
      <c r="D129" s="9">
        <v>13448.57</v>
      </c>
      <c r="E129" s="7">
        <v>40148</v>
      </c>
    </row>
    <row r="130" spans="1:5" x14ac:dyDescent="0.2">
      <c r="A130" s="4">
        <v>1107</v>
      </c>
      <c r="B130" s="5" t="s">
        <v>130</v>
      </c>
      <c r="C130" s="5">
        <v>3132</v>
      </c>
      <c r="D130" s="9">
        <v>8324.61</v>
      </c>
      <c r="E130" s="7">
        <v>41306</v>
      </c>
    </row>
    <row r="131" spans="1:5" x14ac:dyDescent="0.2">
      <c r="A131" s="4">
        <v>1153</v>
      </c>
      <c r="B131" s="5" t="s">
        <v>131</v>
      </c>
      <c r="C131" s="5">
        <v>998</v>
      </c>
      <c r="D131" s="9">
        <v>5334.27</v>
      </c>
      <c r="E131" s="7">
        <v>42401</v>
      </c>
    </row>
    <row r="132" spans="1:5" x14ac:dyDescent="0.2">
      <c r="A132" s="4">
        <v>1039</v>
      </c>
      <c r="B132" s="5" t="s">
        <v>132</v>
      </c>
      <c r="C132" s="5">
        <v>523</v>
      </c>
      <c r="D132" s="9">
        <v>2319.46</v>
      </c>
      <c r="E132" s="7">
        <v>40148</v>
      </c>
    </row>
    <row r="133" spans="1:5" x14ac:dyDescent="0.2">
      <c r="A133" s="4">
        <v>1181</v>
      </c>
      <c r="B133" s="5" t="s">
        <v>133</v>
      </c>
      <c r="C133" s="5">
        <v>561</v>
      </c>
      <c r="D133" s="9">
        <v>5509.1</v>
      </c>
      <c r="E133" s="7">
        <v>43525</v>
      </c>
    </row>
    <row r="134" spans="1:5" x14ac:dyDescent="0.2">
      <c r="A134" s="4">
        <v>1055</v>
      </c>
      <c r="B134" s="5" t="s">
        <v>134</v>
      </c>
      <c r="C134" s="5">
        <v>994</v>
      </c>
      <c r="D134" s="9">
        <v>4147.59</v>
      </c>
      <c r="E134" s="7">
        <v>40269</v>
      </c>
    </row>
    <row r="135" spans="1:5" x14ac:dyDescent="0.2">
      <c r="A135" s="4">
        <v>1049</v>
      </c>
      <c r="B135" s="5" t="s">
        <v>135</v>
      </c>
      <c r="C135" s="5">
        <v>434</v>
      </c>
      <c r="D135" s="9">
        <v>2053.87</v>
      </c>
      <c r="E135" s="7">
        <v>41730</v>
      </c>
    </row>
    <row r="136" spans="1:5" x14ac:dyDescent="0.2">
      <c r="A136" s="4">
        <v>1112</v>
      </c>
      <c r="B136" s="5" t="s">
        <v>136</v>
      </c>
      <c r="C136" s="5">
        <v>593</v>
      </c>
      <c r="D136" s="9">
        <v>5060.7299999999996</v>
      </c>
      <c r="E136" s="7">
        <v>41306</v>
      </c>
    </row>
    <row r="137" spans="1:5" x14ac:dyDescent="0.2">
      <c r="A137" s="4">
        <v>1165</v>
      </c>
      <c r="B137" s="5" t="s">
        <v>137</v>
      </c>
      <c r="C137" s="5">
        <v>106</v>
      </c>
      <c r="D137" s="9">
        <v>414.72</v>
      </c>
      <c r="E137" s="7">
        <v>42767</v>
      </c>
    </row>
    <row r="138" spans="1:5" x14ac:dyDescent="0.2">
      <c r="A138" s="4">
        <v>1152</v>
      </c>
      <c r="B138" s="5" t="s">
        <v>138</v>
      </c>
      <c r="C138" s="5">
        <v>439</v>
      </c>
      <c r="D138" s="9">
        <v>2936.42</v>
      </c>
      <c r="E138" s="7">
        <v>42401</v>
      </c>
    </row>
    <row r="139" spans="1:5" x14ac:dyDescent="0.2">
      <c r="A139" s="4">
        <v>1076</v>
      </c>
      <c r="B139" s="5" t="s">
        <v>139</v>
      </c>
      <c r="C139" s="5">
        <v>1116</v>
      </c>
      <c r="D139" s="9">
        <v>4479.12</v>
      </c>
      <c r="E139" s="7">
        <v>40909</v>
      </c>
    </row>
    <row r="140" spans="1:5" x14ac:dyDescent="0.2">
      <c r="A140" s="4">
        <v>1044</v>
      </c>
      <c r="B140" s="5" t="s">
        <v>140</v>
      </c>
      <c r="C140" s="5">
        <v>2738</v>
      </c>
      <c r="D140" s="9">
        <v>7540.86</v>
      </c>
      <c r="E140" s="7">
        <v>40238</v>
      </c>
    </row>
    <row r="141" spans="1:5" x14ac:dyDescent="0.2">
      <c r="A141" s="4">
        <v>1015</v>
      </c>
      <c r="B141" s="5" t="s">
        <v>141</v>
      </c>
      <c r="C141" s="5">
        <v>71</v>
      </c>
      <c r="D141" s="9">
        <v>96.22</v>
      </c>
      <c r="E141" s="7">
        <v>40148</v>
      </c>
    </row>
    <row r="142" spans="1:5" x14ac:dyDescent="0.2">
      <c r="A142" s="4">
        <v>1078</v>
      </c>
      <c r="B142" s="5" t="s">
        <v>142</v>
      </c>
      <c r="C142" s="5">
        <v>126</v>
      </c>
      <c r="D142" s="9">
        <v>369.64</v>
      </c>
      <c r="E142" s="7">
        <v>40909</v>
      </c>
    </row>
    <row r="143" spans="1:5" x14ac:dyDescent="0.2">
      <c r="A143" s="4">
        <v>1133</v>
      </c>
      <c r="B143" s="5" t="s">
        <v>143</v>
      </c>
      <c r="C143" s="5">
        <v>11536</v>
      </c>
      <c r="D143" s="9">
        <v>33550.5</v>
      </c>
      <c r="E143" s="7">
        <v>42248</v>
      </c>
    </row>
    <row r="144" spans="1:5" x14ac:dyDescent="0.2">
      <c r="A144" s="4">
        <v>1074</v>
      </c>
      <c r="B144" s="5" t="s">
        <v>144</v>
      </c>
      <c r="C144" s="5">
        <v>1482</v>
      </c>
      <c r="D144" s="9">
        <v>4828.2</v>
      </c>
      <c r="E144" s="7">
        <v>40909</v>
      </c>
    </row>
    <row r="145" spans="1:5" x14ac:dyDescent="0.2">
      <c r="A145" s="4">
        <v>1023</v>
      </c>
      <c r="B145" s="5" t="s">
        <v>145</v>
      </c>
      <c r="C145" s="5">
        <v>7310</v>
      </c>
      <c r="D145" s="9">
        <v>17995.52</v>
      </c>
      <c r="E145" s="7">
        <v>40148</v>
      </c>
    </row>
    <row r="146" spans="1:5" x14ac:dyDescent="0.2">
      <c r="A146" s="4">
        <v>1041</v>
      </c>
      <c r="B146" s="5" t="s">
        <v>146</v>
      </c>
      <c r="C146" s="5">
        <v>1174</v>
      </c>
      <c r="D146" s="9">
        <f>3694.71+33333.33</f>
        <v>37028.04</v>
      </c>
      <c r="E146" s="7">
        <v>40148</v>
      </c>
    </row>
    <row r="147" spans="1:5" x14ac:dyDescent="0.2">
      <c r="A147" s="4">
        <v>1121</v>
      </c>
      <c r="B147" s="5" t="s">
        <v>147</v>
      </c>
      <c r="C147" s="5">
        <v>73</v>
      </c>
      <c r="D147" s="9">
        <v>188.66</v>
      </c>
      <c r="E147" s="7">
        <v>41730</v>
      </c>
    </row>
    <row r="148" spans="1:5" x14ac:dyDescent="0.2">
      <c r="A148" s="4">
        <v>1065</v>
      </c>
      <c r="B148" s="5" t="s">
        <v>148</v>
      </c>
      <c r="C148" s="5">
        <v>471</v>
      </c>
      <c r="D148" s="9">
        <v>3114.85</v>
      </c>
      <c r="E148" s="7">
        <v>40391</v>
      </c>
    </row>
    <row r="149" spans="1:5" x14ac:dyDescent="0.2">
      <c r="A149" s="4">
        <v>1058</v>
      </c>
      <c r="B149" s="5" t="s">
        <v>149</v>
      </c>
      <c r="C149" s="5">
        <v>2028</v>
      </c>
      <c r="D149" s="9">
        <f>5411.34+33333.33</f>
        <v>38744.67</v>
      </c>
      <c r="E149" s="7">
        <v>40148</v>
      </c>
    </row>
    <row r="150" spans="1:5" x14ac:dyDescent="0.2">
      <c r="A150" s="4">
        <v>1053</v>
      </c>
      <c r="B150" s="5" t="s">
        <v>150</v>
      </c>
      <c r="C150" s="5">
        <v>416</v>
      </c>
      <c r="D150" s="9">
        <v>3904.26</v>
      </c>
      <c r="E150" s="7">
        <v>40148</v>
      </c>
    </row>
    <row r="151" spans="1:5" x14ac:dyDescent="0.2">
      <c r="A151" s="4">
        <v>1093</v>
      </c>
      <c r="B151" s="5" t="s">
        <v>151</v>
      </c>
      <c r="C151" s="5">
        <v>516</v>
      </c>
      <c r="D151" s="9">
        <v>2852.73</v>
      </c>
      <c r="E151" s="7">
        <v>40909</v>
      </c>
    </row>
    <row r="152" spans="1:5" x14ac:dyDescent="0.2">
      <c r="A152" s="4">
        <v>1033</v>
      </c>
      <c r="B152" s="5" t="s">
        <v>152</v>
      </c>
      <c r="C152" s="5">
        <v>2586</v>
      </c>
      <c r="D152" s="9">
        <v>5980.35</v>
      </c>
      <c r="E152" s="7">
        <v>40148</v>
      </c>
    </row>
    <row r="153" spans="1:5" x14ac:dyDescent="0.2">
      <c r="A153" s="4">
        <v>1154</v>
      </c>
      <c r="B153" s="5" t="s">
        <v>153</v>
      </c>
      <c r="C153" s="5">
        <v>323</v>
      </c>
      <c r="D153" s="9">
        <v>2404.02</v>
      </c>
      <c r="E153" s="7">
        <v>42401</v>
      </c>
    </row>
    <row r="154" spans="1:5" x14ac:dyDescent="0.2">
      <c r="A154" s="4">
        <v>1123</v>
      </c>
      <c r="B154" s="5" t="s">
        <v>154</v>
      </c>
      <c r="C154" s="5">
        <v>585</v>
      </c>
      <c r="D154" s="9">
        <f>2583.98+33333.33</f>
        <v>35917.310000000005</v>
      </c>
      <c r="E154" s="7">
        <v>41730</v>
      </c>
    </row>
    <row r="155" spans="1:5" x14ac:dyDescent="0.2">
      <c r="A155" s="4">
        <v>1083</v>
      </c>
      <c r="B155" s="5" t="s">
        <v>155</v>
      </c>
      <c r="C155" s="5">
        <v>240</v>
      </c>
      <c r="D155" s="9">
        <v>2175.39</v>
      </c>
      <c r="E155" s="7">
        <v>40909</v>
      </c>
    </row>
    <row r="156" spans="1:5" x14ac:dyDescent="0.2">
      <c r="A156" s="4">
        <v>1128</v>
      </c>
      <c r="B156" s="5" t="s">
        <v>156</v>
      </c>
      <c r="C156" s="5">
        <v>177</v>
      </c>
      <c r="D156" s="9">
        <v>667.29</v>
      </c>
      <c r="E156" s="7">
        <v>41730</v>
      </c>
    </row>
    <row r="157" spans="1:5" x14ac:dyDescent="0.2">
      <c r="A157" s="4">
        <v>1046</v>
      </c>
      <c r="B157" s="5" t="s">
        <v>157</v>
      </c>
      <c r="C157" s="5">
        <v>391</v>
      </c>
      <c r="D157" s="9">
        <v>3013.39</v>
      </c>
      <c r="E157" s="7">
        <v>40238</v>
      </c>
    </row>
    <row r="158" spans="1:5" x14ac:dyDescent="0.2">
      <c r="A158" s="4">
        <v>1175</v>
      </c>
      <c r="B158" s="5" t="s">
        <v>158</v>
      </c>
      <c r="C158" s="5">
        <v>333</v>
      </c>
      <c r="D158" s="9">
        <v>3181.84</v>
      </c>
      <c r="E158" s="7">
        <v>43132</v>
      </c>
    </row>
    <row r="159" spans="1:5" x14ac:dyDescent="0.2">
      <c r="A159" s="4">
        <v>1067</v>
      </c>
      <c r="B159" s="5" t="s">
        <v>159</v>
      </c>
      <c r="C159" s="5">
        <v>6198</v>
      </c>
      <c r="D159" s="9">
        <v>14130.04</v>
      </c>
      <c r="E159" s="7">
        <v>40544</v>
      </c>
    </row>
    <row r="160" spans="1:5" x14ac:dyDescent="0.2">
      <c r="A160" s="4">
        <v>1097</v>
      </c>
      <c r="B160" s="5" t="s">
        <v>160</v>
      </c>
      <c r="C160" s="5">
        <v>63</v>
      </c>
      <c r="D160" s="9">
        <v>157.16</v>
      </c>
      <c r="E160" s="7">
        <v>41306</v>
      </c>
    </row>
    <row r="161" spans="1:5" x14ac:dyDescent="0.2">
      <c r="A161" s="4">
        <v>1098</v>
      </c>
      <c r="B161" s="5" t="s">
        <v>161</v>
      </c>
      <c r="C161" s="5">
        <v>374</v>
      </c>
      <c r="D161" s="9">
        <v>3174.33</v>
      </c>
      <c r="E161" s="7">
        <v>41306</v>
      </c>
    </row>
    <row r="162" spans="1:5" x14ac:dyDescent="0.2">
      <c r="A162" s="4">
        <v>1028</v>
      </c>
      <c r="B162" s="5" t="s">
        <v>162</v>
      </c>
      <c r="C162" s="5">
        <v>455</v>
      </c>
      <c r="D162" s="9">
        <v>2357.6</v>
      </c>
      <c r="E162" s="7">
        <v>40148</v>
      </c>
    </row>
    <row r="163" spans="1:5" x14ac:dyDescent="0.2">
      <c r="A163" s="4">
        <v>1111</v>
      </c>
      <c r="B163" s="5" t="s">
        <v>163</v>
      </c>
      <c r="C163" s="5">
        <v>667</v>
      </c>
      <c r="D163" s="9">
        <v>5035.93</v>
      </c>
      <c r="E163" s="7">
        <v>41306</v>
      </c>
    </row>
    <row r="164" spans="1:5" x14ac:dyDescent="0.2">
      <c r="A164" s="4">
        <v>1166</v>
      </c>
      <c r="B164" s="5" t="s">
        <v>164</v>
      </c>
      <c r="C164" s="5">
        <v>153</v>
      </c>
      <c r="D164" s="9">
        <v>575.94000000000005</v>
      </c>
      <c r="E164" s="7">
        <v>43132</v>
      </c>
    </row>
    <row r="165" spans="1:5" x14ac:dyDescent="0.2">
      <c r="A165" s="4">
        <v>1103</v>
      </c>
      <c r="B165" s="5" t="s">
        <v>165</v>
      </c>
      <c r="C165" s="5">
        <v>479</v>
      </c>
      <c r="D165" s="9">
        <v>4001.68</v>
      </c>
      <c r="E165" s="7">
        <v>41306</v>
      </c>
    </row>
    <row r="166" spans="1:5" x14ac:dyDescent="0.2">
      <c r="A166" s="4">
        <v>1063</v>
      </c>
      <c r="B166" s="5" t="s">
        <v>166</v>
      </c>
      <c r="C166" s="5">
        <v>357</v>
      </c>
      <c r="D166" s="9">
        <v>2686.95</v>
      </c>
      <c r="E166" s="7">
        <v>40391</v>
      </c>
    </row>
    <row r="167" spans="1:5" x14ac:dyDescent="0.2">
      <c r="A167" s="4">
        <v>1096</v>
      </c>
      <c r="B167" s="5" t="s">
        <v>167</v>
      </c>
      <c r="C167" s="5">
        <v>467</v>
      </c>
      <c r="D167" s="9">
        <v>5136.96</v>
      </c>
      <c r="E167" s="7">
        <v>41306</v>
      </c>
    </row>
    <row r="168" spans="1:5" x14ac:dyDescent="0.2">
      <c r="A168" s="4">
        <v>1018</v>
      </c>
      <c r="B168" s="5" t="s">
        <v>168</v>
      </c>
      <c r="C168" s="5">
        <v>160</v>
      </c>
      <c r="D168" s="9">
        <v>381.92</v>
      </c>
      <c r="E168" s="7">
        <v>40148</v>
      </c>
    </row>
    <row r="169" spans="1:5" x14ac:dyDescent="0.2">
      <c r="A169" s="4">
        <v>1114</v>
      </c>
      <c r="B169" s="5" t="s">
        <v>169</v>
      </c>
      <c r="C169" s="5">
        <v>578</v>
      </c>
      <c r="D169" s="9">
        <v>3595.22</v>
      </c>
      <c r="E169" s="7">
        <v>41306</v>
      </c>
    </row>
    <row r="170" spans="1:5" x14ac:dyDescent="0.2">
      <c r="A170" s="4">
        <v>1129</v>
      </c>
      <c r="B170" s="5" t="s">
        <v>170</v>
      </c>
      <c r="C170" s="5">
        <v>1752</v>
      </c>
      <c r="D170" s="9">
        <v>7283.23</v>
      </c>
      <c r="E170" s="7">
        <v>41730</v>
      </c>
    </row>
    <row r="171" spans="1:5" x14ac:dyDescent="0.2">
      <c r="A171" s="4">
        <v>1099</v>
      </c>
      <c r="B171" s="5" t="s">
        <v>171</v>
      </c>
      <c r="C171" s="5">
        <v>712</v>
      </c>
      <c r="D171" s="9">
        <v>4303.8900000000003</v>
      </c>
      <c r="E171" s="7">
        <v>41306</v>
      </c>
    </row>
    <row r="172" spans="1:5" x14ac:dyDescent="0.2">
      <c r="A172" s="4">
        <v>1073</v>
      </c>
      <c r="B172" s="5" t="s">
        <v>172</v>
      </c>
      <c r="C172" s="5">
        <v>498</v>
      </c>
      <c r="D172" s="9">
        <v>2471.77</v>
      </c>
      <c r="E172" s="7">
        <v>40909</v>
      </c>
    </row>
    <row r="173" spans="1:5" x14ac:dyDescent="0.2">
      <c r="A173" s="4">
        <v>1066</v>
      </c>
      <c r="B173" s="5" t="s">
        <v>173</v>
      </c>
      <c r="C173" s="5">
        <v>17679</v>
      </c>
      <c r="D173" s="9">
        <v>43314.23</v>
      </c>
      <c r="E173" s="7">
        <v>40544</v>
      </c>
    </row>
    <row r="174" spans="1:5" x14ac:dyDescent="0.2">
      <c r="A174" s="11"/>
      <c r="B174" s="12"/>
      <c r="C174" s="12"/>
      <c r="D174" s="13"/>
      <c r="E174" s="14"/>
    </row>
  </sheetData>
  <mergeCells count="2">
    <mergeCell ref="A1:M1"/>
    <mergeCell ref="A2:M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3"/>
  <sheetViews>
    <sheetView rightToLeft="1" zoomScale="110" zoomScaleNormal="110" workbookViewId="0">
      <selection sqref="A1:M1"/>
    </sheetView>
  </sheetViews>
  <sheetFormatPr defaultRowHeight="14.25" x14ac:dyDescent="0.2"/>
  <cols>
    <col min="2" max="2" width="21.25" customWidth="1"/>
    <col min="3" max="3" width="13.75" customWidth="1"/>
    <col min="4" max="4" width="15.375" style="10" customWidth="1"/>
    <col min="5" max="5" width="16.75" customWidth="1"/>
  </cols>
  <sheetData>
    <row r="1" spans="1:13" ht="35.25" customHeight="1" x14ac:dyDescent="0.2">
      <c r="A1" s="15" t="s">
        <v>174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5.25" customHeight="1" x14ac:dyDescent="0.2">
      <c r="A2" s="15" t="s">
        <v>175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4" spans="1:13" x14ac:dyDescent="0.2">
      <c r="A4" s="1" t="s">
        <v>0</v>
      </c>
      <c r="B4" s="1" t="s">
        <v>1</v>
      </c>
      <c r="C4" s="2" t="s">
        <v>2</v>
      </c>
      <c r="D4" s="8" t="s">
        <v>3</v>
      </c>
      <c r="E4" s="1" t="s">
        <v>4</v>
      </c>
    </row>
    <row r="5" spans="1:13" x14ac:dyDescent="0.2">
      <c r="A5" s="4">
        <v>1179</v>
      </c>
      <c r="B5" s="5" t="s">
        <v>5</v>
      </c>
      <c r="C5" s="5">
        <v>129</v>
      </c>
      <c r="D5" s="9">
        <v>611.70000000000005</v>
      </c>
      <c r="E5" s="7">
        <v>43525</v>
      </c>
    </row>
    <row r="6" spans="1:13" x14ac:dyDescent="0.2">
      <c r="A6" s="4">
        <v>1105</v>
      </c>
      <c r="B6" s="5" t="s">
        <v>6</v>
      </c>
      <c r="C6" s="5">
        <v>5406</v>
      </c>
      <c r="D6" s="9">
        <v>10909.22</v>
      </c>
      <c r="E6" s="7">
        <v>41306</v>
      </c>
    </row>
    <row r="7" spans="1:13" ht="25.5" x14ac:dyDescent="0.2">
      <c r="A7" s="4">
        <v>1169</v>
      </c>
      <c r="B7" s="5" t="s">
        <v>7</v>
      </c>
      <c r="C7" s="5">
        <v>196</v>
      </c>
      <c r="D7" s="9">
        <v>621.61</v>
      </c>
      <c r="E7" s="7">
        <v>43132</v>
      </c>
    </row>
    <row r="8" spans="1:13" x14ac:dyDescent="0.2">
      <c r="A8" s="4">
        <v>1070</v>
      </c>
      <c r="B8" s="5" t="s">
        <v>8</v>
      </c>
      <c r="C8" s="5">
        <v>457</v>
      </c>
      <c r="D8" s="9">
        <v>2905.38</v>
      </c>
      <c r="E8" s="7">
        <v>40909</v>
      </c>
    </row>
    <row r="9" spans="1:13" x14ac:dyDescent="0.2">
      <c r="A9" s="4">
        <v>1145</v>
      </c>
      <c r="B9" s="5" t="s">
        <v>9</v>
      </c>
      <c r="C9" s="5">
        <v>394</v>
      </c>
      <c r="D9" s="9">
        <v>2479.5300000000002</v>
      </c>
      <c r="E9" s="7">
        <v>42095</v>
      </c>
    </row>
    <row r="10" spans="1:13" x14ac:dyDescent="0.2">
      <c r="A10" s="4">
        <v>1113</v>
      </c>
      <c r="B10" s="5" t="s">
        <v>10</v>
      </c>
      <c r="C10" s="5">
        <v>1055</v>
      </c>
      <c r="D10" s="9">
        <v>4152.24</v>
      </c>
      <c r="E10" s="7">
        <v>41306</v>
      </c>
    </row>
    <row r="11" spans="1:13" x14ac:dyDescent="0.2">
      <c r="A11" s="4">
        <v>1188</v>
      </c>
      <c r="B11" s="5" t="s">
        <v>11</v>
      </c>
      <c r="C11" s="5">
        <v>226</v>
      </c>
      <c r="D11" s="9">
        <v>1829.98</v>
      </c>
      <c r="E11" s="7">
        <v>43525</v>
      </c>
    </row>
    <row r="12" spans="1:13" x14ac:dyDescent="0.2">
      <c r="A12" s="4">
        <v>1019</v>
      </c>
      <c r="B12" s="5" t="s">
        <v>12</v>
      </c>
      <c r="C12" s="5">
        <v>4227</v>
      </c>
      <c r="D12" s="9">
        <v>8861.11</v>
      </c>
      <c r="E12" s="7">
        <v>40148</v>
      </c>
    </row>
    <row r="13" spans="1:13" x14ac:dyDescent="0.2">
      <c r="A13" s="4">
        <v>1119</v>
      </c>
      <c r="B13" s="5" t="s">
        <v>13</v>
      </c>
      <c r="C13" s="5">
        <v>141</v>
      </c>
      <c r="D13" s="9">
        <v>272.29000000000002</v>
      </c>
      <c r="E13" s="7">
        <v>41730</v>
      </c>
    </row>
    <row r="14" spans="1:13" ht="25.5" x14ac:dyDescent="0.2">
      <c r="A14" s="4">
        <v>1151</v>
      </c>
      <c r="B14" s="5" t="s">
        <v>14</v>
      </c>
      <c r="C14" s="5">
        <v>597</v>
      </c>
      <c r="D14" s="9">
        <v>4380.7700000000004</v>
      </c>
      <c r="E14" s="7">
        <v>42401</v>
      </c>
    </row>
    <row r="15" spans="1:13" x14ac:dyDescent="0.2">
      <c r="A15" s="4">
        <v>1148</v>
      </c>
      <c r="B15" s="5" t="s">
        <v>15</v>
      </c>
      <c r="C15" s="5">
        <v>3147</v>
      </c>
      <c r="D15" s="9">
        <v>8417.91</v>
      </c>
      <c r="E15" s="7">
        <v>42401</v>
      </c>
    </row>
    <row r="16" spans="1:13" x14ac:dyDescent="0.2">
      <c r="A16" s="4">
        <v>1203</v>
      </c>
      <c r="B16" s="5" t="s">
        <v>187</v>
      </c>
      <c r="C16" s="5">
        <v>7</v>
      </c>
      <c r="D16" s="9">
        <v>13.8</v>
      </c>
      <c r="E16" s="7">
        <v>43891</v>
      </c>
    </row>
    <row r="17" spans="1:5" x14ac:dyDescent="0.2">
      <c r="A17" s="4">
        <v>1134</v>
      </c>
      <c r="B17" s="5" t="s">
        <v>16</v>
      </c>
      <c r="C17" s="5">
        <v>3214</v>
      </c>
      <c r="D17" s="9">
        <v>8521.49</v>
      </c>
      <c r="E17" s="7">
        <v>42095</v>
      </c>
    </row>
    <row r="18" spans="1:5" x14ac:dyDescent="0.2">
      <c r="A18" s="4">
        <v>1206</v>
      </c>
      <c r="B18" s="5" t="s">
        <v>184</v>
      </c>
      <c r="C18" s="5">
        <v>26</v>
      </c>
      <c r="D18" s="9">
        <v>68.41</v>
      </c>
      <c r="E18" s="7">
        <v>43891</v>
      </c>
    </row>
    <row r="19" spans="1:5" x14ac:dyDescent="0.2">
      <c r="A19" s="4">
        <v>1161</v>
      </c>
      <c r="B19" s="5" t="s">
        <v>17</v>
      </c>
      <c r="C19" s="5">
        <v>2133</v>
      </c>
      <c r="D19" s="9">
        <v>7447.67</v>
      </c>
      <c r="E19" s="7">
        <v>42767</v>
      </c>
    </row>
    <row r="20" spans="1:5" x14ac:dyDescent="0.2">
      <c r="A20" s="4">
        <v>1004</v>
      </c>
      <c r="B20" s="5" t="s">
        <v>18</v>
      </c>
      <c r="C20" s="5">
        <v>7111</v>
      </c>
      <c r="D20" s="9">
        <v>12971.71</v>
      </c>
      <c r="E20" s="7">
        <v>40148</v>
      </c>
    </row>
    <row r="21" spans="1:5" x14ac:dyDescent="0.2">
      <c r="A21" s="4">
        <v>1025</v>
      </c>
      <c r="B21" s="5" t="s">
        <v>19</v>
      </c>
      <c r="C21" s="5">
        <v>580</v>
      </c>
      <c r="D21" s="9">
        <v>4061.19</v>
      </c>
      <c r="E21" s="7">
        <v>40148</v>
      </c>
    </row>
    <row r="22" spans="1:5" x14ac:dyDescent="0.2">
      <c r="A22" s="4">
        <v>1150</v>
      </c>
      <c r="B22" s="5" t="s">
        <v>20</v>
      </c>
      <c r="C22" s="5">
        <v>398</v>
      </c>
      <c r="D22" s="9">
        <v>2785.39</v>
      </c>
      <c r="E22" s="7">
        <v>42401</v>
      </c>
    </row>
    <row r="23" spans="1:5" x14ac:dyDescent="0.2">
      <c r="A23" s="4">
        <v>1060</v>
      </c>
      <c r="B23" s="5" t="s">
        <v>21</v>
      </c>
      <c r="C23" s="5">
        <v>993</v>
      </c>
      <c r="D23" s="9">
        <v>3438</v>
      </c>
      <c r="E23" s="7">
        <v>41030</v>
      </c>
    </row>
    <row r="24" spans="1:5" x14ac:dyDescent="0.2">
      <c r="A24" s="4">
        <v>1003</v>
      </c>
      <c r="B24" s="5" t="s">
        <v>22</v>
      </c>
      <c r="C24" s="5">
        <v>394</v>
      </c>
      <c r="D24" s="9">
        <v>2455.25</v>
      </c>
      <c r="E24" s="7">
        <v>40148</v>
      </c>
    </row>
    <row r="25" spans="1:5" x14ac:dyDescent="0.2">
      <c r="A25" s="4">
        <v>1042</v>
      </c>
      <c r="B25" s="5" t="s">
        <v>23</v>
      </c>
      <c r="C25" s="5">
        <v>10981</v>
      </c>
      <c r="D25" s="9">
        <v>23219.95</v>
      </c>
      <c r="E25" s="7">
        <v>40148</v>
      </c>
    </row>
    <row r="26" spans="1:5" x14ac:dyDescent="0.2">
      <c r="A26" s="4">
        <v>1167</v>
      </c>
      <c r="B26" s="5" t="s">
        <v>24</v>
      </c>
      <c r="C26" s="5">
        <v>31</v>
      </c>
      <c r="D26" s="9">
        <v>78.260000000000005</v>
      </c>
      <c r="E26" s="7">
        <v>43132</v>
      </c>
    </row>
    <row r="27" spans="1:5" x14ac:dyDescent="0.2">
      <c r="A27" s="4">
        <v>1205</v>
      </c>
      <c r="B27" s="5" t="s">
        <v>185</v>
      </c>
      <c r="C27" s="5">
        <v>6</v>
      </c>
      <c r="D27" s="9">
        <v>9.57</v>
      </c>
      <c r="E27" s="7">
        <v>43891</v>
      </c>
    </row>
    <row r="28" spans="1:5" x14ac:dyDescent="0.2">
      <c r="A28" s="4">
        <v>1088</v>
      </c>
      <c r="B28" s="5" t="s">
        <v>25</v>
      </c>
      <c r="C28" s="5">
        <v>1536</v>
      </c>
      <c r="D28" s="9">
        <v>4221.8599999999997</v>
      </c>
      <c r="E28" s="7">
        <v>40909</v>
      </c>
    </row>
    <row r="29" spans="1:5" x14ac:dyDescent="0.2">
      <c r="A29" s="4">
        <v>1143</v>
      </c>
      <c r="B29" s="5" t="s">
        <v>26</v>
      </c>
      <c r="C29" s="5">
        <v>464</v>
      </c>
      <c r="D29" s="9">
        <v>2926.83</v>
      </c>
      <c r="E29" s="7">
        <v>42095</v>
      </c>
    </row>
    <row r="30" spans="1:5" x14ac:dyDescent="0.2">
      <c r="A30" s="4">
        <v>1132</v>
      </c>
      <c r="B30" s="5" t="s">
        <v>27</v>
      </c>
      <c r="C30" s="5">
        <v>397</v>
      </c>
      <c r="D30" s="9">
        <v>2247.27</v>
      </c>
      <c r="E30" s="7">
        <v>41730</v>
      </c>
    </row>
    <row r="31" spans="1:5" x14ac:dyDescent="0.2">
      <c r="A31" s="4">
        <v>1198</v>
      </c>
      <c r="B31" s="5" t="s">
        <v>192</v>
      </c>
      <c r="C31" s="5">
        <v>1</v>
      </c>
      <c r="D31" s="9">
        <v>3.05</v>
      </c>
      <c r="E31" s="7">
        <v>43891</v>
      </c>
    </row>
    <row r="32" spans="1:5" x14ac:dyDescent="0.2">
      <c r="A32" s="4">
        <v>1164</v>
      </c>
      <c r="B32" s="5" t="s">
        <v>28</v>
      </c>
      <c r="C32" s="5">
        <v>110</v>
      </c>
      <c r="D32" s="9">
        <v>341.36</v>
      </c>
      <c r="E32" s="7">
        <v>42767</v>
      </c>
    </row>
    <row r="33" spans="1:5" x14ac:dyDescent="0.2">
      <c r="A33" s="4">
        <v>1191</v>
      </c>
      <c r="B33" s="5" t="s">
        <v>29</v>
      </c>
      <c r="C33" s="5">
        <v>287</v>
      </c>
      <c r="D33" s="9">
        <v>1646.92</v>
      </c>
      <c r="E33" s="7">
        <v>43525</v>
      </c>
    </row>
    <row r="34" spans="1:5" x14ac:dyDescent="0.2">
      <c r="A34" s="4">
        <v>1005</v>
      </c>
      <c r="B34" s="5" t="s">
        <v>30</v>
      </c>
      <c r="C34" s="5">
        <v>2361</v>
      </c>
      <c r="D34" s="9">
        <v>5557.53</v>
      </c>
      <c r="E34" s="7">
        <v>40148</v>
      </c>
    </row>
    <row r="35" spans="1:5" x14ac:dyDescent="0.2">
      <c r="A35" s="4">
        <v>1131</v>
      </c>
      <c r="B35" s="5" t="s">
        <v>31</v>
      </c>
      <c r="C35" s="5">
        <v>4662</v>
      </c>
      <c r="D35" s="9">
        <v>13016.88</v>
      </c>
      <c r="E35" s="7">
        <v>41760</v>
      </c>
    </row>
    <row r="36" spans="1:5" x14ac:dyDescent="0.2">
      <c r="A36" s="4">
        <v>1159</v>
      </c>
      <c r="B36" s="5" t="s">
        <v>32</v>
      </c>
      <c r="C36" s="5">
        <v>358</v>
      </c>
      <c r="D36" s="9">
        <v>2710.55</v>
      </c>
      <c r="E36" s="7">
        <v>42767</v>
      </c>
    </row>
    <row r="37" spans="1:5" x14ac:dyDescent="0.2">
      <c r="A37" s="4">
        <v>1158</v>
      </c>
      <c r="B37" s="5" t="s">
        <v>33</v>
      </c>
      <c r="C37" s="5">
        <v>213</v>
      </c>
      <c r="D37" s="9">
        <v>1862.96</v>
      </c>
      <c r="E37" s="7">
        <v>42767</v>
      </c>
    </row>
    <row r="38" spans="1:5" x14ac:dyDescent="0.2">
      <c r="A38" s="4">
        <v>1043</v>
      </c>
      <c r="B38" s="5" t="s">
        <v>34</v>
      </c>
      <c r="C38" s="5">
        <v>4770</v>
      </c>
      <c r="D38" s="9">
        <v>9243.07</v>
      </c>
      <c r="E38" s="7">
        <v>40148</v>
      </c>
    </row>
    <row r="39" spans="1:5" x14ac:dyDescent="0.2">
      <c r="A39" s="4">
        <v>1172</v>
      </c>
      <c r="B39" s="5" t="s">
        <v>35</v>
      </c>
      <c r="C39" s="5">
        <v>99</v>
      </c>
      <c r="D39" s="9">
        <v>177.22</v>
      </c>
      <c r="E39" s="7">
        <v>43132</v>
      </c>
    </row>
    <row r="40" spans="1:5" x14ac:dyDescent="0.2">
      <c r="A40" s="4">
        <v>1006</v>
      </c>
      <c r="B40" s="5" t="s">
        <v>36</v>
      </c>
      <c r="C40" s="5">
        <v>2499</v>
      </c>
      <c r="D40" s="9">
        <v>6794.56</v>
      </c>
      <c r="E40" s="7">
        <v>40148</v>
      </c>
    </row>
    <row r="41" spans="1:5" x14ac:dyDescent="0.2">
      <c r="A41" s="4">
        <v>1178</v>
      </c>
      <c r="B41" s="5" t="s">
        <v>37</v>
      </c>
      <c r="C41" s="5">
        <v>702</v>
      </c>
      <c r="D41" s="9">
        <v>15231.25</v>
      </c>
      <c r="E41" s="7">
        <v>43435</v>
      </c>
    </row>
    <row r="42" spans="1:5" x14ac:dyDescent="0.2">
      <c r="A42" s="4">
        <v>1007</v>
      </c>
      <c r="B42" s="5" t="s">
        <v>38</v>
      </c>
      <c r="C42" s="5">
        <v>407</v>
      </c>
      <c r="D42" s="9">
        <v>2353.52</v>
      </c>
      <c r="E42" s="7">
        <v>40179</v>
      </c>
    </row>
    <row r="43" spans="1:5" x14ac:dyDescent="0.2">
      <c r="A43" s="4">
        <v>1045</v>
      </c>
      <c r="B43" s="5" t="s">
        <v>39</v>
      </c>
      <c r="C43" s="5">
        <v>623</v>
      </c>
      <c r="D43" s="9">
        <v>3560.39</v>
      </c>
      <c r="E43" s="7">
        <v>40238</v>
      </c>
    </row>
    <row r="44" spans="1:5" x14ac:dyDescent="0.2">
      <c r="A44" s="4">
        <v>1052</v>
      </c>
      <c r="B44" s="5" t="s">
        <v>40</v>
      </c>
      <c r="C44" s="5">
        <v>1605</v>
      </c>
      <c r="D44" s="9">
        <v>4306</v>
      </c>
      <c r="E44" s="7">
        <v>42095</v>
      </c>
    </row>
    <row r="45" spans="1:5" x14ac:dyDescent="0.2">
      <c r="A45" s="4">
        <v>1089</v>
      </c>
      <c r="B45" s="5" t="s">
        <v>41</v>
      </c>
      <c r="C45" s="5">
        <v>1521</v>
      </c>
      <c r="D45" s="9">
        <v>5252.16</v>
      </c>
      <c r="E45" s="7">
        <v>40909</v>
      </c>
    </row>
    <row r="46" spans="1:5" x14ac:dyDescent="0.2">
      <c r="A46" s="4">
        <v>1021</v>
      </c>
      <c r="B46" s="5" t="s">
        <v>42</v>
      </c>
      <c r="C46" s="5">
        <v>4407</v>
      </c>
      <c r="D46" s="9">
        <v>9400.49</v>
      </c>
      <c r="E46" s="7">
        <v>40148</v>
      </c>
    </row>
    <row r="47" spans="1:5" x14ac:dyDescent="0.2">
      <c r="A47" s="4">
        <v>1196</v>
      </c>
      <c r="B47" s="5" t="s">
        <v>194</v>
      </c>
      <c r="C47" s="5">
        <v>6</v>
      </c>
      <c r="D47" s="9">
        <v>15.52</v>
      </c>
      <c r="E47" s="7">
        <v>43891</v>
      </c>
    </row>
    <row r="48" spans="1:5" x14ac:dyDescent="0.2">
      <c r="A48" s="4">
        <v>1118</v>
      </c>
      <c r="B48" s="5" t="s">
        <v>43</v>
      </c>
      <c r="C48" s="5">
        <v>401</v>
      </c>
      <c r="D48" s="9">
        <v>3358.07</v>
      </c>
      <c r="E48" s="7">
        <v>41730</v>
      </c>
    </row>
    <row r="49" spans="1:5" x14ac:dyDescent="0.2">
      <c r="A49" s="4">
        <v>1116</v>
      </c>
      <c r="B49" s="5" t="s">
        <v>44</v>
      </c>
      <c r="C49" s="5">
        <v>222</v>
      </c>
      <c r="D49" s="9">
        <v>3180.31</v>
      </c>
      <c r="E49" s="7">
        <v>41730</v>
      </c>
    </row>
    <row r="50" spans="1:5" x14ac:dyDescent="0.2">
      <c r="A50" s="4">
        <v>1051</v>
      </c>
      <c r="B50" s="5" t="s">
        <v>45</v>
      </c>
      <c r="C50" s="5">
        <v>2187</v>
      </c>
      <c r="D50" s="9">
        <v>6415.63</v>
      </c>
      <c r="E50" s="7">
        <v>41730</v>
      </c>
    </row>
    <row r="51" spans="1:5" x14ac:dyDescent="0.2">
      <c r="A51" s="4">
        <v>1176</v>
      </c>
      <c r="B51" s="5" t="s">
        <v>46</v>
      </c>
      <c r="C51" s="5">
        <v>149</v>
      </c>
      <c r="D51" s="9">
        <v>602.58000000000004</v>
      </c>
      <c r="E51" s="7">
        <v>43132</v>
      </c>
    </row>
    <row r="52" spans="1:5" x14ac:dyDescent="0.2">
      <c r="A52" s="4">
        <v>1034</v>
      </c>
      <c r="B52" s="5" t="s">
        <v>47</v>
      </c>
      <c r="C52" s="5">
        <v>497</v>
      </c>
      <c r="D52" s="9">
        <v>559.6</v>
      </c>
      <c r="E52" s="7">
        <v>40148</v>
      </c>
    </row>
    <row r="53" spans="1:5" x14ac:dyDescent="0.2">
      <c r="A53" s="4">
        <v>1037</v>
      </c>
      <c r="B53" s="5" t="s">
        <v>48</v>
      </c>
      <c r="C53" s="5">
        <v>140</v>
      </c>
      <c r="D53" s="9">
        <v>289.86</v>
      </c>
      <c r="E53" s="7">
        <v>40148</v>
      </c>
    </row>
    <row r="54" spans="1:5" x14ac:dyDescent="0.2">
      <c r="A54" s="4">
        <v>1008</v>
      </c>
      <c r="B54" s="5" t="s">
        <v>49</v>
      </c>
      <c r="C54" s="5">
        <v>817</v>
      </c>
      <c r="D54" s="9">
        <v>2679.35</v>
      </c>
      <c r="E54" s="7">
        <v>40148</v>
      </c>
    </row>
    <row r="55" spans="1:5" x14ac:dyDescent="0.2">
      <c r="A55" s="4">
        <v>1122</v>
      </c>
      <c r="B55" s="5" t="s">
        <v>50</v>
      </c>
      <c r="C55" s="5">
        <v>108</v>
      </c>
      <c r="D55" s="9">
        <v>266</v>
      </c>
      <c r="E55" s="7">
        <v>41730</v>
      </c>
    </row>
    <row r="56" spans="1:5" x14ac:dyDescent="0.2">
      <c r="A56" s="4">
        <v>1064</v>
      </c>
      <c r="B56" s="5" t="s">
        <v>51</v>
      </c>
      <c r="C56" s="5">
        <v>81055</v>
      </c>
      <c r="D56" s="9">
        <v>203796.84</v>
      </c>
      <c r="E56" s="7">
        <v>40391</v>
      </c>
    </row>
    <row r="57" spans="1:5" x14ac:dyDescent="0.2">
      <c r="A57" s="4">
        <v>1163</v>
      </c>
      <c r="B57" s="5" t="s">
        <v>52</v>
      </c>
      <c r="C57" s="5">
        <v>106</v>
      </c>
      <c r="D57" s="9">
        <v>327.44</v>
      </c>
      <c r="E57" s="7">
        <v>42767</v>
      </c>
    </row>
    <row r="58" spans="1:5" x14ac:dyDescent="0.2">
      <c r="A58" s="4">
        <v>1124</v>
      </c>
      <c r="B58" s="5" t="s">
        <v>53</v>
      </c>
      <c r="C58" s="5">
        <v>302</v>
      </c>
      <c r="D58" s="9">
        <v>3394.49</v>
      </c>
      <c r="E58" s="7">
        <v>41730</v>
      </c>
    </row>
    <row r="59" spans="1:5" x14ac:dyDescent="0.2">
      <c r="A59" s="4">
        <v>1162</v>
      </c>
      <c r="B59" s="5" t="s">
        <v>54</v>
      </c>
      <c r="C59" s="5">
        <v>310</v>
      </c>
      <c r="D59" s="9">
        <v>3484.05</v>
      </c>
      <c r="E59" s="7">
        <v>42767</v>
      </c>
    </row>
    <row r="60" spans="1:5" x14ac:dyDescent="0.2">
      <c r="A60" s="4">
        <v>1139</v>
      </c>
      <c r="B60" s="5" t="s">
        <v>55</v>
      </c>
      <c r="C60" s="5">
        <v>19</v>
      </c>
      <c r="D60" s="9">
        <v>67.88</v>
      </c>
      <c r="E60" s="7">
        <v>42095</v>
      </c>
    </row>
    <row r="61" spans="1:5" x14ac:dyDescent="0.2">
      <c r="A61" s="4">
        <v>1101</v>
      </c>
      <c r="B61" s="5" t="s">
        <v>56</v>
      </c>
      <c r="C61" s="5">
        <v>330</v>
      </c>
      <c r="D61" s="9">
        <v>2254.27</v>
      </c>
      <c r="E61" s="7">
        <v>41306</v>
      </c>
    </row>
    <row r="62" spans="1:5" x14ac:dyDescent="0.2">
      <c r="A62" s="4">
        <v>1160</v>
      </c>
      <c r="B62" s="5" t="s">
        <v>57</v>
      </c>
      <c r="C62" s="5">
        <v>116</v>
      </c>
      <c r="D62" s="9">
        <v>234.4</v>
      </c>
      <c r="E62" s="7">
        <v>42767</v>
      </c>
    </row>
    <row r="63" spans="1:5" x14ac:dyDescent="0.2">
      <c r="A63" s="4">
        <v>1142</v>
      </c>
      <c r="B63" s="5" t="s">
        <v>58</v>
      </c>
      <c r="C63" s="5">
        <v>725</v>
      </c>
      <c r="D63" s="9">
        <v>3540.16</v>
      </c>
      <c r="E63" s="7">
        <v>42095</v>
      </c>
    </row>
    <row r="64" spans="1:5" x14ac:dyDescent="0.2">
      <c r="A64" s="4">
        <v>1147</v>
      </c>
      <c r="B64" s="5" t="s">
        <v>59</v>
      </c>
      <c r="C64" s="5">
        <v>848</v>
      </c>
      <c r="D64" s="9">
        <v>3505.25</v>
      </c>
      <c r="E64" s="7">
        <v>42248</v>
      </c>
    </row>
    <row r="65" spans="1:5" x14ac:dyDescent="0.2">
      <c r="A65" s="4">
        <v>1211</v>
      </c>
      <c r="B65" s="5" t="s">
        <v>179</v>
      </c>
      <c r="C65" s="5">
        <v>39</v>
      </c>
      <c r="D65" s="9">
        <v>149.36000000000001</v>
      </c>
      <c r="E65" s="7">
        <v>43891</v>
      </c>
    </row>
    <row r="66" spans="1:5" x14ac:dyDescent="0.2">
      <c r="A66" s="4">
        <v>1136</v>
      </c>
      <c r="B66" s="5" t="s">
        <v>60</v>
      </c>
      <c r="C66" s="5">
        <v>293</v>
      </c>
      <c r="D66" s="9">
        <v>2170.7800000000002</v>
      </c>
      <c r="E66" s="7">
        <v>42095</v>
      </c>
    </row>
    <row r="67" spans="1:5" x14ac:dyDescent="0.2">
      <c r="A67" s="4">
        <v>1177</v>
      </c>
      <c r="B67" s="5" t="s">
        <v>61</v>
      </c>
      <c r="C67" s="5">
        <v>306</v>
      </c>
      <c r="D67" s="9">
        <v>3295.1</v>
      </c>
      <c r="E67" s="7">
        <v>43132</v>
      </c>
    </row>
    <row r="68" spans="1:5" x14ac:dyDescent="0.2">
      <c r="A68" s="4">
        <v>1135</v>
      </c>
      <c r="B68" s="5" t="s">
        <v>62</v>
      </c>
      <c r="C68" s="5">
        <v>2240</v>
      </c>
      <c r="D68" s="9">
        <v>8986.94</v>
      </c>
      <c r="E68" s="7">
        <v>42095</v>
      </c>
    </row>
    <row r="69" spans="1:5" x14ac:dyDescent="0.2">
      <c r="A69" s="4">
        <v>1079</v>
      </c>
      <c r="B69" s="5" t="s">
        <v>63</v>
      </c>
      <c r="C69" s="5">
        <v>562</v>
      </c>
      <c r="D69" s="9">
        <v>3323.43</v>
      </c>
      <c r="E69" s="7">
        <v>40909</v>
      </c>
    </row>
    <row r="70" spans="1:5" x14ac:dyDescent="0.2">
      <c r="A70" s="4">
        <v>1190</v>
      </c>
      <c r="B70" s="5" t="s">
        <v>64</v>
      </c>
      <c r="C70" s="5">
        <v>144</v>
      </c>
      <c r="D70" s="9">
        <v>724.11</v>
      </c>
      <c r="E70" s="7">
        <v>43525</v>
      </c>
    </row>
    <row r="71" spans="1:5" x14ac:dyDescent="0.2">
      <c r="A71" s="4">
        <v>1212</v>
      </c>
      <c r="B71" s="5" t="s">
        <v>178</v>
      </c>
      <c r="C71" s="5">
        <v>7</v>
      </c>
      <c r="D71" s="9">
        <v>16.98</v>
      </c>
      <c r="E71" s="7">
        <v>43891</v>
      </c>
    </row>
    <row r="72" spans="1:5" x14ac:dyDescent="0.2">
      <c r="A72" s="4">
        <v>1174</v>
      </c>
      <c r="B72" s="5" t="s">
        <v>65</v>
      </c>
      <c r="C72" s="5">
        <v>95</v>
      </c>
      <c r="D72" s="9">
        <v>415.59</v>
      </c>
      <c r="E72" s="7">
        <v>43132</v>
      </c>
    </row>
    <row r="73" spans="1:5" x14ac:dyDescent="0.2">
      <c r="A73" s="4">
        <v>1187</v>
      </c>
      <c r="B73" s="5" t="s">
        <v>66</v>
      </c>
      <c r="C73" s="5">
        <v>16</v>
      </c>
      <c r="D73" s="9">
        <v>53.34</v>
      </c>
      <c r="E73" s="7">
        <v>43525</v>
      </c>
    </row>
    <row r="74" spans="1:5" x14ac:dyDescent="0.2">
      <c r="A74" s="4">
        <v>1189</v>
      </c>
      <c r="B74" s="5" t="s">
        <v>67</v>
      </c>
      <c r="C74" s="5">
        <v>42</v>
      </c>
      <c r="D74" s="9">
        <v>89.62</v>
      </c>
      <c r="E74" s="7">
        <v>43525</v>
      </c>
    </row>
    <row r="75" spans="1:5" x14ac:dyDescent="0.2">
      <c r="A75" s="4">
        <v>1127</v>
      </c>
      <c r="B75" s="5" t="s">
        <v>68</v>
      </c>
      <c r="C75" s="5">
        <v>913</v>
      </c>
      <c r="D75" s="9">
        <v>4372.37</v>
      </c>
      <c r="E75" s="7">
        <v>41730</v>
      </c>
    </row>
    <row r="76" spans="1:5" x14ac:dyDescent="0.2">
      <c r="A76" s="4">
        <v>1108</v>
      </c>
      <c r="B76" s="5" t="s">
        <v>69</v>
      </c>
      <c r="C76" s="5">
        <v>1195</v>
      </c>
      <c r="D76" s="9">
        <v>4653.28</v>
      </c>
      <c r="E76" s="7">
        <v>41306</v>
      </c>
    </row>
    <row r="77" spans="1:5" x14ac:dyDescent="0.2">
      <c r="A77" s="4">
        <v>1155</v>
      </c>
      <c r="B77" s="5" t="s">
        <v>70</v>
      </c>
      <c r="C77" s="5">
        <v>577</v>
      </c>
      <c r="D77" s="9">
        <v>3891.92</v>
      </c>
      <c r="E77" s="7">
        <v>42401</v>
      </c>
    </row>
    <row r="78" spans="1:5" x14ac:dyDescent="0.2">
      <c r="A78" s="4">
        <v>1035</v>
      </c>
      <c r="B78" s="5" t="s">
        <v>71</v>
      </c>
      <c r="C78" s="5">
        <v>505</v>
      </c>
      <c r="D78" s="9">
        <v>1603.44</v>
      </c>
      <c r="E78" s="7">
        <v>40148</v>
      </c>
    </row>
    <row r="79" spans="1:5" x14ac:dyDescent="0.2">
      <c r="A79" s="4">
        <v>1011</v>
      </c>
      <c r="B79" s="5" t="s">
        <v>72</v>
      </c>
      <c r="C79" s="5">
        <v>1861</v>
      </c>
      <c r="D79" s="9">
        <v>3807.93</v>
      </c>
      <c r="E79" s="7">
        <v>40148</v>
      </c>
    </row>
    <row r="80" spans="1:5" ht="25.5" x14ac:dyDescent="0.2">
      <c r="A80" s="4">
        <v>1100</v>
      </c>
      <c r="B80" s="5" t="s">
        <v>73</v>
      </c>
      <c r="C80" s="5">
        <v>3134</v>
      </c>
      <c r="D80" s="9">
        <v>7520.03</v>
      </c>
      <c r="E80" s="7">
        <v>41306</v>
      </c>
    </row>
    <row r="81" spans="1:5" x14ac:dyDescent="0.2">
      <c r="A81" s="4">
        <v>1200</v>
      </c>
      <c r="B81" s="5" t="s">
        <v>190</v>
      </c>
      <c r="C81" s="5">
        <v>2</v>
      </c>
      <c r="D81" s="9">
        <v>12.47</v>
      </c>
      <c r="E81" s="7">
        <v>43891</v>
      </c>
    </row>
    <row r="82" spans="1:5" x14ac:dyDescent="0.2">
      <c r="A82" s="4">
        <v>1209</v>
      </c>
      <c r="B82" s="5" t="s">
        <v>181</v>
      </c>
      <c r="C82" s="5">
        <v>50</v>
      </c>
      <c r="D82" s="9">
        <v>127.05</v>
      </c>
      <c r="E82" s="7">
        <v>43891</v>
      </c>
    </row>
    <row r="83" spans="1:5" ht="25.5" x14ac:dyDescent="0.2">
      <c r="A83" s="4">
        <v>1157</v>
      </c>
      <c r="B83" s="5" t="s">
        <v>74</v>
      </c>
      <c r="C83" s="5">
        <v>534</v>
      </c>
      <c r="D83" s="9">
        <v>2772.02</v>
      </c>
      <c r="E83" s="7">
        <v>42401</v>
      </c>
    </row>
    <row r="84" spans="1:5" x14ac:dyDescent="0.2">
      <c r="A84" s="4">
        <v>1170</v>
      </c>
      <c r="B84" s="5" t="s">
        <v>75</v>
      </c>
      <c r="C84" s="5">
        <v>2192</v>
      </c>
      <c r="D84" s="9">
        <v>10653.18</v>
      </c>
      <c r="E84" s="7">
        <v>43132</v>
      </c>
    </row>
    <row r="85" spans="1:5" x14ac:dyDescent="0.2">
      <c r="A85" s="4">
        <v>1115</v>
      </c>
      <c r="B85" s="5" t="s">
        <v>76</v>
      </c>
      <c r="C85" s="5">
        <v>4018</v>
      </c>
      <c r="D85" s="9">
        <v>10802.31</v>
      </c>
      <c r="E85" s="7">
        <v>41306</v>
      </c>
    </row>
    <row r="86" spans="1:5" x14ac:dyDescent="0.2">
      <c r="A86" s="4">
        <v>1061</v>
      </c>
      <c r="B86" s="5" t="s">
        <v>77</v>
      </c>
      <c r="C86" s="5">
        <v>281</v>
      </c>
      <c r="D86" s="9">
        <v>2999.74</v>
      </c>
      <c r="E86" s="7">
        <v>40391</v>
      </c>
    </row>
    <row r="87" spans="1:5" x14ac:dyDescent="0.2">
      <c r="A87" s="4">
        <v>1184</v>
      </c>
      <c r="B87" s="5" t="s">
        <v>78</v>
      </c>
      <c r="C87" s="5">
        <v>250</v>
      </c>
      <c r="D87" s="9">
        <v>2018.44</v>
      </c>
      <c r="E87" s="7">
        <v>43525</v>
      </c>
    </row>
    <row r="88" spans="1:5" x14ac:dyDescent="0.2">
      <c r="A88" s="4">
        <v>1072</v>
      </c>
      <c r="B88" s="5" t="s">
        <v>79</v>
      </c>
      <c r="C88" s="5">
        <v>3170</v>
      </c>
      <c r="D88" s="9">
        <v>7366.85</v>
      </c>
      <c r="E88" s="7">
        <v>40909</v>
      </c>
    </row>
    <row r="89" spans="1:5" x14ac:dyDescent="0.2">
      <c r="A89" s="4">
        <v>1194</v>
      </c>
      <c r="B89" s="5" t="s">
        <v>196</v>
      </c>
      <c r="C89" s="5">
        <v>330</v>
      </c>
      <c r="D89" s="9">
        <v>2972.59</v>
      </c>
      <c r="E89" s="7">
        <v>43891</v>
      </c>
    </row>
    <row r="90" spans="1:5" x14ac:dyDescent="0.2">
      <c r="A90" s="4">
        <v>1082</v>
      </c>
      <c r="B90" s="5" t="s">
        <v>80</v>
      </c>
      <c r="C90" s="5">
        <v>6062</v>
      </c>
      <c r="D90" s="9">
        <v>14719.31</v>
      </c>
      <c r="E90" s="7">
        <v>40909</v>
      </c>
    </row>
    <row r="91" spans="1:5" x14ac:dyDescent="0.2">
      <c r="A91" s="4">
        <v>1201</v>
      </c>
      <c r="B91" s="5" t="s">
        <v>189</v>
      </c>
      <c r="C91" s="5">
        <v>6</v>
      </c>
      <c r="D91" s="9">
        <v>0</v>
      </c>
      <c r="E91" s="7">
        <v>43891</v>
      </c>
    </row>
    <row r="92" spans="1:5" x14ac:dyDescent="0.2">
      <c r="A92" s="4">
        <v>1050</v>
      </c>
      <c r="B92" s="5" t="s">
        <v>81</v>
      </c>
      <c r="C92" s="5">
        <v>352</v>
      </c>
      <c r="D92" s="9">
        <v>2027.51</v>
      </c>
      <c r="E92" s="7">
        <v>41730</v>
      </c>
    </row>
    <row r="93" spans="1:5" x14ac:dyDescent="0.2">
      <c r="A93" s="4">
        <v>1090</v>
      </c>
      <c r="B93" s="5" t="s">
        <v>82</v>
      </c>
      <c r="C93" s="5">
        <v>456</v>
      </c>
      <c r="D93" s="9">
        <v>1945.69</v>
      </c>
      <c r="E93" s="7">
        <v>40909</v>
      </c>
    </row>
    <row r="94" spans="1:5" x14ac:dyDescent="0.2">
      <c r="A94" s="4">
        <v>1137</v>
      </c>
      <c r="B94" s="5" t="s">
        <v>83</v>
      </c>
      <c r="C94" s="5">
        <v>85</v>
      </c>
      <c r="D94" s="9">
        <v>210.25</v>
      </c>
      <c r="E94" s="7">
        <v>42095</v>
      </c>
    </row>
    <row r="95" spans="1:5" x14ac:dyDescent="0.2">
      <c r="A95" s="4">
        <v>1120</v>
      </c>
      <c r="B95" s="5" t="s">
        <v>84</v>
      </c>
      <c r="C95" s="5">
        <v>1281</v>
      </c>
      <c r="D95" s="9">
        <v>4280.83</v>
      </c>
      <c r="E95" s="7">
        <v>41730</v>
      </c>
    </row>
    <row r="96" spans="1:5" x14ac:dyDescent="0.2">
      <c r="A96" s="4">
        <v>1171</v>
      </c>
      <c r="B96" s="5" t="s">
        <v>85</v>
      </c>
      <c r="C96" s="5">
        <v>145</v>
      </c>
      <c r="D96" s="9">
        <v>548.98</v>
      </c>
      <c r="E96" s="7">
        <v>43132</v>
      </c>
    </row>
    <row r="97" spans="1:5" x14ac:dyDescent="0.2">
      <c r="A97" s="4">
        <v>1144</v>
      </c>
      <c r="B97" s="5" t="s">
        <v>86</v>
      </c>
      <c r="C97" s="5">
        <v>210</v>
      </c>
      <c r="D97" s="9">
        <v>2067.2199999999998</v>
      </c>
      <c r="E97" s="7">
        <v>42095</v>
      </c>
    </row>
    <row r="98" spans="1:5" x14ac:dyDescent="0.2">
      <c r="A98" s="4">
        <v>1109</v>
      </c>
      <c r="B98" s="5" t="s">
        <v>87</v>
      </c>
      <c r="C98" s="5">
        <v>184</v>
      </c>
      <c r="D98" s="9">
        <v>372.03</v>
      </c>
      <c r="E98" s="7">
        <v>41306</v>
      </c>
    </row>
    <row r="99" spans="1:5" x14ac:dyDescent="0.2">
      <c r="A99" s="4">
        <v>1183</v>
      </c>
      <c r="B99" s="5" t="s">
        <v>88</v>
      </c>
      <c r="C99" s="5">
        <v>1810</v>
      </c>
      <c r="D99" s="9">
        <v>7019.66</v>
      </c>
      <c r="E99" s="7">
        <v>43525</v>
      </c>
    </row>
    <row r="100" spans="1:5" x14ac:dyDescent="0.2">
      <c r="A100" s="4">
        <v>1030</v>
      </c>
      <c r="B100" s="5" t="s">
        <v>90</v>
      </c>
      <c r="C100" s="5">
        <v>1173</v>
      </c>
      <c r="D100" s="9">
        <v>2360.39</v>
      </c>
      <c r="E100" s="7">
        <v>40148</v>
      </c>
    </row>
    <row r="101" spans="1:5" x14ac:dyDescent="0.2">
      <c r="A101" s="4">
        <v>1213</v>
      </c>
      <c r="B101" s="5" t="s">
        <v>177</v>
      </c>
      <c r="C101" s="5">
        <v>2</v>
      </c>
      <c r="D101" s="9">
        <v>1.57</v>
      </c>
      <c r="E101" s="7">
        <v>43891</v>
      </c>
    </row>
    <row r="102" spans="1:5" x14ac:dyDescent="0.2">
      <c r="A102" s="4">
        <v>1077</v>
      </c>
      <c r="B102" s="5" t="s">
        <v>91</v>
      </c>
      <c r="C102" s="5">
        <v>137</v>
      </c>
      <c r="D102" s="9">
        <v>294.29000000000002</v>
      </c>
      <c r="E102" s="7">
        <v>40909</v>
      </c>
    </row>
    <row r="103" spans="1:5" x14ac:dyDescent="0.2">
      <c r="A103" s="4">
        <v>1075</v>
      </c>
      <c r="B103" s="5" t="s">
        <v>92</v>
      </c>
      <c r="C103" s="5">
        <v>511</v>
      </c>
      <c r="D103" s="9">
        <v>4432.58</v>
      </c>
      <c r="E103" s="7">
        <v>40909</v>
      </c>
    </row>
    <row r="104" spans="1:5" x14ac:dyDescent="0.2">
      <c r="A104" s="4">
        <v>1068</v>
      </c>
      <c r="B104" s="5" t="s">
        <v>93</v>
      </c>
      <c r="C104" s="5">
        <v>594</v>
      </c>
      <c r="D104" s="9">
        <v>3061.87</v>
      </c>
      <c r="E104" s="7">
        <v>40544</v>
      </c>
    </row>
    <row r="105" spans="1:5" x14ac:dyDescent="0.2">
      <c r="A105" s="4">
        <v>1022</v>
      </c>
      <c r="B105" s="5" t="s">
        <v>94</v>
      </c>
      <c r="C105" s="5">
        <v>3435</v>
      </c>
      <c r="D105" s="9">
        <v>9561</v>
      </c>
      <c r="E105" s="7">
        <v>40148</v>
      </c>
    </row>
    <row r="106" spans="1:5" x14ac:dyDescent="0.2">
      <c r="A106" s="4">
        <v>1081</v>
      </c>
      <c r="B106" s="5" t="s">
        <v>95</v>
      </c>
      <c r="C106" s="5">
        <v>1049</v>
      </c>
      <c r="D106" s="9">
        <v>4232.24</v>
      </c>
      <c r="E106" s="7">
        <v>40909</v>
      </c>
    </row>
    <row r="107" spans="1:5" x14ac:dyDescent="0.2">
      <c r="A107" s="4">
        <v>1130</v>
      </c>
      <c r="B107" s="5" t="s">
        <v>96</v>
      </c>
      <c r="C107" s="5">
        <v>1020</v>
      </c>
      <c r="D107" s="9">
        <v>5307.31</v>
      </c>
      <c r="E107" s="7">
        <v>41730</v>
      </c>
    </row>
    <row r="108" spans="1:5" x14ac:dyDescent="0.2">
      <c r="A108" s="4">
        <v>1149</v>
      </c>
      <c r="B108" s="5" t="s">
        <v>97</v>
      </c>
      <c r="C108" s="5">
        <v>247</v>
      </c>
      <c r="D108" s="9">
        <v>2181.8200000000002</v>
      </c>
      <c r="E108" s="7">
        <v>42401</v>
      </c>
    </row>
    <row r="109" spans="1:5" x14ac:dyDescent="0.2">
      <c r="A109" s="4">
        <v>1180</v>
      </c>
      <c r="B109" s="5" t="s">
        <v>98</v>
      </c>
      <c r="C109" s="5">
        <v>218</v>
      </c>
      <c r="D109" s="9">
        <v>2550.83</v>
      </c>
      <c r="E109" s="7">
        <v>43525</v>
      </c>
    </row>
    <row r="110" spans="1:5" x14ac:dyDescent="0.2">
      <c r="A110" s="4">
        <v>1091</v>
      </c>
      <c r="B110" s="5" t="s">
        <v>99</v>
      </c>
      <c r="C110" s="5">
        <v>327</v>
      </c>
      <c r="D110" s="9">
        <v>3797.9</v>
      </c>
      <c r="E110" s="7">
        <v>40909</v>
      </c>
    </row>
    <row r="111" spans="1:5" x14ac:dyDescent="0.2">
      <c r="A111" s="4">
        <v>1104</v>
      </c>
      <c r="B111" s="5" t="s">
        <v>100</v>
      </c>
      <c r="C111" s="5">
        <v>185</v>
      </c>
      <c r="D111" s="9">
        <v>354.44</v>
      </c>
      <c r="E111" s="7">
        <v>41306</v>
      </c>
    </row>
    <row r="112" spans="1:5" x14ac:dyDescent="0.2">
      <c r="A112" s="4">
        <v>1056</v>
      </c>
      <c r="B112" s="5" t="s">
        <v>101</v>
      </c>
      <c r="C112" s="5">
        <v>6572</v>
      </c>
      <c r="D112" s="9">
        <v>15268.86</v>
      </c>
      <c r="E112" s="7">
        <v>40269</v>
      </c>
    </row>
    <row r="113" spans="1:5" x14ac:dyDescent="0.2">
      <c r="A113" s="4">
        <v>1071</v>
      </c>
      <c r="B113" s="5" t="s">
        <v>102</v>
      </c>
      <c r="C113" s="5">
        <v>6798</v>
      </c>
      <c r="D113" s="9">
        <v>18913.009999999998</v>
      </c>
      <c r="E113" s="7">
        <v>40909</v>
      </c>
    </row>
    <row r="114" spans="1:5" x14ac:dyDescent="0.2">
      <c r="A114" s="4">
        <v>1208</v>
      </c>
      <c r="B114" s="5" t="s">
        <v>182</v>
      </c>
      <c r="C114" s="5">
        <v>1</v>
      </c>
      <c r="D114" s="9">
        <v>3.35</v>
      </c>
      <c r="E114" s="7">
        <v>43891</v>
      </c>
    </row>
    <row r="115" spans="1:5" x14ac:dyDescent="0.2">
      <c r="A115" s="4">
        <v>1168</v>
      </c>
      <c r="B115" s="5" t="s">
        <v>103</v>
      </c>
      <c r="C115" s="5">
        <v>663</v>
      </c>
      <c r="D115" s="9">
        <v>4294.1899999999996</v>
      </c>
      <c r="E115" s="7">
        <v>43132</v>
      </c>
    </row>
    <row r="116" spans="1:5" x14ac:dyDescent="0.2">
      <c r="A116" s="4">
        <v>1138</v>
      </c>
      <c r="B116" s="5" t="s">
        <v>104</v>
      </c>
      <c r="C116" s="5">
        <v>90</v>
      </c>
      <c r="D116" s="9">
        <v>256.58999999999997</v>
      </c>
      <c r="E116" s="7">
        <v>42095</v>
      </c>
    </row>
    <row r="117" spans="1:5" x14ac:dyDescent="0.2">
      <c r="A117" s="4">
        <v>1199</v>
      </c>
      <c r="B117" s="5" t="s">
        <v>191</v>
      </c>
      <c r="C117" s="5">
        <v>9</v>
      </c>
      <c r="D117" s="9">
        <v>39.450000000000003</v>
      </c>
      <c r="E117" s="7">
        <v>43891</v>
      </c>
    </row>
    <row r="118" spans="1:5" x14ac:dyDescent="0.2">
      <c r="A118" s="4">
        <v>1173</v>
      </c>
      <c r="B118" s="5" t="s">
        <v>105</v>
      </c>
      <c r="C118" s="5">
        <v>2401</v>
      </c>
      <c r="D118" s="9">
        <v>9290.8700000000008</v>
      </c>
      <c r="E118" s="7">
        <v>43132</v>
      </c>
    </row>
    <row r="119" spans="1:5" x14ac:dyDescent="0.2">
      <c r="A119" s="4">
        <v>1204</v>
      </c>
      <c r="B119" s="5" t="s">
        <v>186</v>
      </c>
      <c r="C119" s="5">
        <v>469</v>
      </c>
      <c r="D119" s="9">
        <v>2317.6</v>
      </c>
      <c r="E119" s="7">
        <v>43891</v>
      </c>
    </row>
    <row r="120" spans="1:5" x14ac:dyDescent="0.2">
      <c r="A120" s="4">
        <v>1087</v>
      </c>
      <c r="B120" s="5" t="s">
        <v>106</v>
      </c>
      <c r="C120" s="5">
        <v>3217</v>
      </c>
      <c r="D120" s="9">
        <v>12028.7</v>
      </c>
      <c r="E120" s="7">
        <v>40909</v>
      </c>
    </row>
    <row r="121" spans="1:5" x14ac:dyDescent="0.2">
      <c r="A121" s="4">
        <v>1038</v>
      </c>
      <c r="B121" s="5" t="s">
        <v>107</v>
      </c>
      <c r="C121" s="5">
        <v>3222</v>
      </c>
      <c r="D121" s="9">
        <v>9166.64</v>
      </c>
      <c r="E121" s="7">
        <v>40148</v>
      </c>
    </row>
    <row r="122" spans="1:5" x14ac:dyDescent="0.2">
      <c r="A122" s="4">
        <v>1092</v>
      </c>
      <c r="B122" s="5" t="s">
        <v>108</v>
      </c>
      <c r="C122" s="5">
        <v>5622</v>
      </c>
      <c r="D122" s="9">
        <v>19396.740000000002</v>
      </c>
      <c r="E122" s="7">
        <v>40909</v>
      </c>
    </row>
    <row r="123" spans="1:5" x14ac:dyDescent="0.2">
      <c r="A123" s="4">
        <v>1001</v>
      </c>
      <c r="B123" s="5" t="s">
        <v>109</v>
      </c>
      <c r="C123" s="5">
        <v>1167</v>
      </c>
      <c r="D123" s="9">
        <v>3700.72</v>
      </c>
      <c r="E123" s="7">
        <v>40148</v>
      </c>
    </row>
    <row r="124" spans="1:5" x14ac:dyDescent="0.2">
      <c r="A124" s="4">
        <v>1193</v>
      </c>
      <c r="B124" s="5" t="s">
        <v>110</v>
      </c>
      <c r="C124" s="5">
        <v>107</v>
      </c>
      <c r="D124" s="9">
        <v>582.39</v>
      </c>
      <c r="E124" s="7">
        <v>43525</v>
      </c>
    </row>
    <row r="125" spans="1:5" x14ac:dyDescent="0.2">
      <c r="A125" s="4">
        <v>1141</v>
      </c>
      <c r="B125" s="5" t="s">
        <v>111</v>
      </c>
      <c r="C125" s="5">
        <v>113</v>
      </c>
      <c r="D125" s="9">
        <v>217.71</v>
      </c>
      <c r="E125" s="7">
        <v>42095</v>
      </c>
    </row>
    <row r="126" spans="1:5" x14ac:dyDescent="0.2">
      <c r="A126" s="4">
        <v>1140</v>
      </c>
      <c r="B126" s="5" t="s">
        <v>112</v>
      </c>
      <c r="C126" s="5">
        <v>216</v>
      </c>
      <c r="D126" s="9">
        <v>2985.51</v>
      </c>
      <c r="E126" s="7">
        <v>42095</v>
      </c>
    </row>
    <row r="127" spans="1:5" x14ac:dyDescent="0.2">
      <c r="A127" s="4">
        <v>1002</v>
      </c>
      <c r="B127" s="5" t="s">
        <v>114</v>
      </c>
      <c r="C127" s="5">
        <v>219</v>
      </c>
      <c r="D127" s="9">
        <v>2149.0100000000002</v>
      </c>
      <c r="E127" s="7">
        <v>40148</v>
      </c>
    </row>
    <row r="128" spans="1:5" ht="25.5" x14ac:dyDescent="0.2">
      <c r="A128" s="4">
        <v>1186</v>
      </c>
      <c r="B128" s="5" t="s">
        <v>115</v>
      </c>
      <c r="C128" s="5">
        <v>187</v>
      </c>
      <c r="D128" s="9">
        <v>881.54</v>
      </c>
      <c r="E128" s="7">
        <v>43525</v>
      </c>
    </row>
    <row r="129" spans="1:5" x14ac:dyDescent="0.2">
      <c r="A129" s="4">
        <v>1010</v>
      </c>
      <c r="B129" s="5" t="s">
        <v>116</v>
      </c>
      <c r="C129" s="5">
        <v>1463</v>
      </c>
      <c r="D129" s="9">
        <v>3416.56</v>
      </c>
      <c r="E129" s="7">
        <v>40148</v>
      </c>
    </row>
    <row r="130" spans="1:5" x14ac:dyDescent="0.2">
      <c r="A130" s="4">
        <v>1182</v>
      </c>
      <c r="B130" s="5" t="s">
        <v>117</v>
      </c>
      <c r="C130" s="5">
        <v>13</v>
      </c>
      <c r="D130" s="9">
        <v>40.36</v>
      </c>
      <c r="E130" s="7">
        <v>43525</v>
      </c>
    </row>
    <row r="131" spans="1:5" x14ac:dyDescent="0.2">
      <c r="A131" s="4">
        <v>1059</v>
      </c>
      <c r="B131" s="5" t="s">
        <v>118</v>
      </c>
      <c r="C131" s="5">
        <v>367</v>
      </c>
      <c r="D131" s="9">
        <v>2194.33</v>
      </c>
      <c r="E131" s="7">
        <v>41030</v>
      </c>
    </row>
    <row r="132" spans="1:5" x14ac:dyDescent="0.2">
      <c r="A132" s="4">
        <v>1048</v>
      </c>
      <c r="B132" s="5" t="s">
        <v>119</v>
      </c>
      <c r="C132" s="5">
        <v>2829</v>
      </c>
      <c r="D132" s="9">
        <v>7882.07</v>
      </c>
      <c r="E132" s="7">
        <v>41730</v>
      </c>
    </row>
    <row r="133" spans="1:5" x14ac:dyDescent="0.2">
      <c r="A133" s="4">
        <v>1102</v>
      </c>
      <c r="B133" s="5" t="s">
        <v>121</v>
      </c>
      <c r="C133" s="5">
        <v>466</v>
      </c>
      <c r="D133" s="9">
        <v>3431.25</v>
      </c>
      <c r="E133" s="7">
        <v>41306</v>
      </c>
    </row>
    <row r="134" spans="1:5" x14ac:dyDescent="0.2">
      <c r="A134" s="4">
        <v>1069</v>
      </c>
      <c r="B134" s="5" t="s">
        <v>122</v>
      </c>
      <c r="C134" s="5">
        <v>237</v>
      </c>
      <c r="D134" s="9">
        <v>1829.32</v>
      </c>
      <c r="E134" s="7">
        <v>40909</v>
      </c>
    </row>
    <row r="135" spans="1:5" x14ac:dyDescent="0.2">
      <c r="A135" s="4">
        <v>1192</v>
      </c>
      <c r="B135" s="5" t="s">
        <v>123</v>
      </c>
      <c r="C135" s="5">
        <v>36</v>
      </c>
      <c r="D135" s="9">
        <v>203.74</v>
      </c>
      <c r="E135" s="7">
        <v>43525</v>
      </c>
    </row>
    <row r="136" spans="1:5" x14ac:dyDescent="0.2">
      <c r="A136" s="4">
        <v>1185</v>
      </c>
      <c r="B136" s="5" t="s">
        <v>124</v>
      </c>
      <c r="C136" s="5">
        <v>94</v>
      </c>
      <c r="D136" s="9">
        <v>427.18</v>
      </c>
      <c r="E136" s="7">
        <v>43525</v>
      </c>
    </row>
    <row r="137" spans="1:5" x14ac:dyDescent="0.2">
      <c r="A137" s="4">
        <v>1026</v>
      </c>
      <c r="B137" s="5" t="s">
        <v>125</v>
      </c>
      <c r="C137" s="5">
        <v>353</v>
      </c>
      <c r="D137" s="9">
        <v>3800.22</v>
      </c>
      <c r="E137" s="7">
        <v>40148</v>
      </c>
    </row>
    <row r="138" spans="1:5" ht="25.5" x14ac:dyDescent="0.2">
      <c r="A138" s="4">
        <v>1156</v>
      </c>
      <c r="B138" s="5" t="s">
        <v>126</v>
      </c>
      <c r="C138" s="5">
        <v>1369</v>
      </c>
      <c r="D138" s="9">
        <v>7037.53</v>
      </c>
      <c r="E138" s="7">
        <v>42401</v>
      </c>
    </row>
    <row r="139" spans="1:5" x14ac:dyDescent="0.2">
      <c r="A139" s="4">
        <v>1110</v>
      </c>
      <c r="B139" s="5" t="s">
        <v>127</v>
      </c>
      <c r="C139" s="5">
        <v>338</v>
      </c>
      <c r="D139" s="9">
        <v>2422.7399999999998</v>
      </c>
      <c r="E139" s="7">
        <v>41306</v>
      </c>
    </row>
    <row r="140" spans="1:5" x14ac:dyDescent="0.2">
      <c r="A140" s="4">
        <v>1146</v>
      </c>
      <c r="B140" s="5" t="s">
        <v>128</v>
      </c>
      <c r="C140" s="5">
        <v>198</v>
      </c>
      <c r="D140" s="9">
        <v>687.4</v>
      </c>
      <c r="E140" s="7">
        <v>42036</v>
      </c>
    </row>
    <row r="141" spans="1:5" x14ac:dyDescent="0.2">
      <c r="A141" s="4">
        <v>1202</v>
      </c>
      <c r="B141" s="5" t="s">
        <v>188</v>
      </c>
      <c r="C141" s="5">
        <v>2</v>
      </c>
      <c r="D141" s="9">
        <v>7.12</v>
      </c>
      <c r="E141" s="7">
        <v>43891</v>
      </c>
    </row>
    <row r="142" spans="1:5" x14ac:dyDescent="0.2">
      <c r="A142" s="4">
        <v>1024</v>
      </c>
      <c r="B142" s="5" t="s">
        <v>129</v>
      </c>
      <c r="C142" s="5">
        <v>5861</v>
      </c>
      <c r="D142" s="9">
        <v>12270.67</v>
      </c>
      <c r="E142" s="7">
        <v>40148</v>
      </c>
    </row>
    <row r="143" spans="1:5" x14ac:dyDescent="0.2">
      <c r="A143" s="4">
        <v>1107</v>
      </c>
      <c r="B143" s="5" t="s">
        <v>130</v>
      </c>
      <c r="C143" s="5">
        <v>3130</v>
      </c>
      <c r="D143" s="9">
        <v>7463.23</v>
      </c>
      <c r="E143" s="7">
        <v>41306</v>
      </c>
    </row>
    <row r="144" spans="1:5" x14ac:dyDescent="0.2">
      <c r="A144" s="4">
        <v>1153</v>
      </c>
      <c r="B144" s="5" t="s">
        <v>131</v>
      </c>
      <c r="C144" s="5">
        <v>1012</v>
      </c>
      <c r="D144" s="9">
        <v>4659.1400000000003</v>
      </c>
      <c r="E144" s="7">
        <v>42401</v>
      </c>
    </row>
    <row r="145" spans="1:5" x14ac:dyDescent="0.2">
      <c r="A145" s="4">
        <v>1039</v>
      </c>
      <c r="B145" s="5" t="s">
        <v>132</v>
      </c>
      <c r="C145" s="5">
        <v>531</v>
      </c>
      <c r="D145" s="9">
        <v>1858.7</v>
      </c>
      <c r="E145" s="7">
        <v>40148</v>
      </c>
    </row>
    <row r="146" spans="1:5" x14ac:dyDescent="0.2">
      <c r="A146" s="4">
        <v>1181</v>
      </c>
      <c r="B146" s="5" t="s">
        <v>133</v>
      </c>
      <c r="C146" s="5">
        <v>599</v>
      </c>
      <c r="D146" s="9">
        <v>4954.82</v>
      </c>
      <c r="E146" s="7">
        <v>43525</v>
      </c>
    </row>
    <row r="147" spans="1:5" x14ac:dyDescent="0.2">
      <c r="A147" s="4">
        <v>1055</v>
      </c>
      <c r="B147" s="5" t="s">
        <v>134</v>
      </c>
      <c r="C147" s="5">
        <v>1007</v>
      </c>
      <c r="D147" s="9">
        <v>3820.85</v>
      </c>
      <c r="E147" s="7">
        <v>40269</v>
      </c>
    </row>
    <row r="148" spans="1:5" x14ac:dyDescent="0.2">
      <c r="A148" s="4">
        <v>1049</v>
      </c>
      <c r="B148" s="5" t="s">
        <v>135</v>
      </c>
      <c r="C148" s="5">
        <v>432</v>
      </c>
      <c r="D148" s="9">
        <v>1668.48</v>
      </c>
      <c r="E148" s="7">
        <v>41730</v>
      </c>
    </row>
    <row r="149" spans="1:5" x14ac:dyDescent="0.2">
      <c r="A149" s="4">
        <v>1112</v>
      </c>
      <c r="B149" s="5" t="s">
        <v>136</v>
      </c>
      <c r="C149" s="5">
        <v>592</v>
      </c>
      <c r="D149" s="9">
        <v>4337.84</v>
      </c>
      <c r="E149" s="7">
        <v>41306</v>
      </c>
    </row>
    <row r="150" spans="1:5" x14ac:dyDescent="0.2">
      <c r="A150" s="4">
        <v>1165</v>
      </c>
      <c r="B150" s="5" t="s">
        <v>137</v>
      </c>
      <c r="C150" s="5">
        <v>111</v>
      </c>
      <c r="D150" s="9">
        <v>366.99</v>
      </c>
      <c r="E150" s="7">
        <v>42767</v>
      </c>
    </row>
    <row r="151" spans="1:5" x14ac:dyDescent="0.2">
      <c r="A151" s="4">
        <v>1152</v>
      </c>
      <c r="B151" s="5" t="s">
        <v>138</v>
      </c>
      <c r="C151" s="5">
        <v>459</v>
      </c>
      <c r="D151" s="9">
        <v>2715.91</v>
      </c>
      <c r="E151" s="7">
        <v>42401</v>
      </c>
    </row>
    <row r="152" spans="1:5" x14ac:dyDescent="0.2">
      <c r="A152" s="4">
        <v>1076</v>
      </c>
      <c r="B152" s="5" t="s">
        <v>139</v>
      </c>
      <c r="C152" s="5">
        <v>1121</v>
      </c>
      <c r="D152" s="9">
        <v>3962.39</v>
      </c>
      <c r="E152" s="7">
        <v>40909</v>
      </c>
    </row>
    <row r="153" spans="1:5" x14ac:dyDescent="0.2">
      <c r="A153" s="4">
        <v>1044</v>
      </c>
      <c r="B153" s="5" t="s">
        <v>140</v>
      </c>
      <c r="C153" s="5">
        <v>2743</v>
      </c>
      <c r="D153" s="9">
        <v>6850.36</v>
      </c>
      <c r="E153" s="7">
        <v>40238</v>
      </c>
    </row>
    <row r="154" spans="1:5" x14ac:dyDescent="0.2">
      <c r="A154" s="4">
        <v>1015</v>
      </c>
      <c r="B154" s="5" t="s">
        <v>141</v>
      </c>
      <c r="C154" s="5">
        <v>71</v>
      </c>
      <c r="D154" s="9">
        <v>103.28</v>
      </c>
      <c r="E154" s="7">
        <v>40148</v>
      </c>
    </row>
    <row r="155" spans="1:5" x14ac:dyDescent="0.2">
      <c r="A155" s="4">
        <v>1078</v>
      </c>
      <c r="B155" s="5" t="s">
        <v>142</v>
      </c>
      <c r="C155" s="5">
        <v>127</v>
      </c>
      <c r="D155" s="9">
        <v>337.87</v>
      </c>
      <c r="E155" s="7">
        <v>40909</v>
      </c>
    </row>
    <row r="156" spans="1:5" x14ac:dyDescent="0.2">
      <c r="A156" s="4">
        <v>1133</v>
      </c>
      <c r="B156" s="5" t="s">
        <v>143</v>
      </c>
      <c r="C156" s="5">
        <v>11609</v>
      </c>
      <c r="D156" s="9">
        <v>31299.119999999999</v>
      </c>
      <c r="E156" s="7">
        <v>42248</v>
      </c>
    </row>
    <row r="157" spans="1:5" x14ac:dyDescent="0.2">
      <c r="A157" s="4">
        <v>1074</v>
      </c>
      <c r="B157" s="5" t="s">
        <v>144</v>
      </c>
      <c r="C157" s="5">
        <v>1484</v>
      </c>
      <c r="D157" s="9">
        <v>4372.79</v>
      </c>
      <c r="E157" s="7">
        <v>40909</v>
      </c>
    </row>
    <row r="158" spans="1:5" x14ac:dyDescent="0.2">
      <c r="A158" s="4">
        <v>1023</v>
      </c>
      <c r="B158" s="5" t="s">
        <v>145</v>
      </c>
      <c r="C158" s="5">
        <v>7320</v>
      </c>
      <c r="D158" s="9">
        <v>16564.509999999998</v>
      </c>
      <c r="E158" s="7">
        <v>40148</v>
      </c>
    </row>
    <row r="159" spans="1:5" x14ac:dyDescent="0.2">
      <c r="A159" s="4">
        <v>1041</v>
      </c>
      <c r="B159" s="5" t="s">
        <v>146</v>
      </c>
      <c r="C159" s="5">
        <v>1179</v>
      </c>
      <c r="D159" s="9">
        <v>3368.19</v>
      </c>
      <c r="E159" s="7">
        <v>40148</v>
      </c>
    </row>
    <row r="160" spans="1:5" x14ac:dyDescent="0.2">
      <c r="A160" s="4">
        <v>1121</v>
      </c>
      <c r="B160" s="5" t="s">
        <v>147</v>
      </c>
      <c r="C160" s="5">
        <v>73</v>
      </c>
      <c r="D160" s="9">
        <v>195.87</v>
      </c>
      <c r="E160" s="7">
        <v>41730</v>
      </c>
    </row>
    <row r="161" spans="1:5" x14ac:dyDescent="0.2">
      <c r="A161" s="4">
        <v>1065</v>
      </c>
      <c r="B161" s="5" t="s">
        <v>148</v>
      </c>
      <c r="C161" s="5">
        <v>469</v>
      </c>
      <c r="D161" s="9">
        <v>2763.35</v>
      </c>
      <c r="E161" s="7">
        <v>40391</v>
      </c>
    </row>
    <row r="162" spans="1:5" x14ac:dyDescent="0.2">
      <c r="A162" s="4">
        <v>1058</v>
      </c>
      <c r="B162" s="5" t="s">
        <v>149</v>
      </c>
      <c r="C162" s="5">
        <v>2037</v>
      </c>
      <c r="D162" s="9">
        <v>4832.91</v>
      </c>
      <c r="E162" s="7">
        <v>40148</v>
      </c>
    </row>
    <row r="163" spans="1:5" x14ac:dyDescent="0.2">
      <c r="A163" s="4">
        <v>1053</v>
      </c>
      <c r="B163" s="5" t="s">
        <v>150</v>
      </c>
      <c r="C163" s="5">
        <v>413</v>
      </c>
      <c r="D163" s="9">
        <v>3172.28</v>
      </c>
      <c r="E163" s="7">
        <v>40148</v>
      </c>
    </row>
    <row r="164" spans="1:5" x14ac:dyDescent="0.2">
      <c r="A164" s="4">
        <v>1093</v>
      </c>
      <c r="B164" s="5" t="s">
        <v>151</v>
      </c>
      <c r="C164" s="5">
        <v>512</v>
      </c>
      <c r="D164" s="9">
        <v>2548.11</v>
      </c>
      <c r="E164" s="7">
        <v>40909</v>
      </c>
    </row>
    <row r="165" spans="1:5" x14ac:dyDescent="0.2">
      <c r="A165" s="4">
        <v>1197</v>
      </c>
      <c r="B165" s="5" t="s">
        <v>193</v>
      </c>
      <c r="C165" s="5">
        <v>28</v>
      </c>
      <c r="D165" s="9">
        <v>32.44</v>
      </c>
      <c r="E165" s="7">
        <v>43891</v>
      </c>
    </row>
    <row r="166" spans="1:5" x14ac:dyDescent="0.2">
      <c r="A166" s="4">
        <v>1033</v>
      </c>
      <c r="B166" s="5" t="s">
        <v>152</v>
      </c>
      <c r="C166" s="5">
        <v>2611</v>
      </c>
      <c r="D166" s="9">
        <v>5478.63</v>
      </c>
      <c r="E166" s="7">
        <v>40148</v>
      </c>
    </row>
    <row r="167" spans="1:5" x14ac:dyDescent="0.2">
      <c r="A167" s="4">
        <v>1154</v>
      </c>
      <c r="B167" s="5" t="s">
        <v>153</v>
      </c>
      <c r="C167" s="5">
        <v>325</v>
      </c>
      <c r="D167" s="9">
        <v>2115.23</v>
      </c>
      <c r="E167" s="7">
        <v>42401</v>
      </c>
    </row>
    <row r="168" spans="1:5" x14ac:dyDescent="0.2">
      <c r="A168" s="4">
        <v>1123</v>
      </c>
      <c r="B168" s="5" t="s">
        <v>154</v>
      </c>
      <c r="C168" s="5">
        <v>606</v>
      </c>
      <c r="D168" s="9">
        <v>2289.4499999999998</v>
      </c>
      <c r="E168" s="7">
        <v>41730</v>
      </c>
    </row>
    <row r="169" spans="1:5" x14ac:dyDescent="0.2">
      <c r="A169" s="4">
        <v>1083</v>
      </c>
      <c r="B169" s="5" t="s">
        <v>155</v>
      </c>
      <c r="C169" s="5">
        <v>240</v>
      </c>
      <c r="D169" s="9">
        <v>1938.04</v>
      </c>
      <c r="E169" s="7">
        <v>40909</v>
      </c>
    </row>
    <row r="170" spans="1:5" x14ac:dyDescent="0.2">
      <c r="A170" s="4">
        <v>1128</v>
      </c>
      <c r="B170" s="5" t="s">
        <v>156</v>
      </c>
      <c r="C170" s="5">
        <v>178</v>
      </c>
      <c r="D170" s="9">
        <v>643.17999999999995</v>
      </c>
      <c r="E170" s="7">
        <v>41730</v>
      </c>
    </row>
    <row r="171" spans="1:5" x14ac:dyDescent="0.2">
      <c r="A171" s="4">
        <v>1046</v>
      </c>
      <c r="B171" s="5" t="s">
        <v>157</v>
      </c>
      <c r="C171" s="5">
        <v>393</v>
      </c>
      <c r="D171" s="9">
        <v>2707.96</v>
      </c>
      <c r="E171" s="7">
        <v>40238</v>
      </c>
    </row>
    <row r="172" spans="1:5" x14ac:dyDescent="0.2">
      <c r="A172" s="4">
        <v>1175</v>
      </c>
      <c r="B172" s="5" t="s">
        <v>158</v>
      </c>
      <c r="C172" s="5">
        <v>338</v>
      </c>
      <c r="D172" s="9">
        <v>3063.45</v>
      </c>
      <c r="E172" s="7">
        <v>43132</v>
      </c>
    </row>
    <row r="173" spans="1:5" x14ac:dyDescent="0.2">
      <c r="A173" s="4">
        <v>1067</v>
      </c>
      <c r="B173" s="5" t="s">
        <v>159</v>
      </c>
      <c r="C173" s="5">
        <v>6213</v>
      </c>
      <c r="D173" s="9">
        <v>12984.17</v>
      </c>
      <c r="E173" s="7">
        <v>40544</v>
      </c>
    </row>
    <row r="174" spans="1:5" x14ac:dyDescent="0.2">
      <c r="A174" s="4">
        <v>1097</v>
      </c>
      <c r="B174" s="5" t="s">
        <v>160</v>
      </c>
      <c r="C174" s="5">
        <v>62</v>
      </c>
      <c r="D174" s="9">
        <v>126.36</v>
      </c>
      <c r="E174" s="7">
        <v>41306</v>
      </c>
    </row>
    <row r="175" spans="1:5" x14ac:dyDescent="0.2">
      <c r="A175" s="4">
        <v>1098</v>
      </c>
      <c r="B175" s="5" t="s">
        <v>161</v>
      </c>
      <c r="C175" s="5">
        <v>374</v>
      </c>
      <c r="D175" s="9">
        <v>2869.55</v>
      </c>
      <c r="E175" s="7">
        <v>41306</v>
      </c>
    </row>
    <row r="176" spans="1:5" x14ac:dyDescent="0.2">
      <c r="A176" s="4">
        <v>1195</v>
      </c>
      <c r="B176" s="5" t="s">
        <v>195</v>
      </c>
      <c r="C176" s="5">
        <v>0</v>
      </c>
      <c r="D176" s="9">
        <v>0</v>
      </c>
      <c r="E176" s="7">
        <v>43891</v>
      </c>
    </row>
    <row r="177" spans="1:5" x14ac:dyDescent="0.2">
      <c r="A177" s="4">
        <v>1028</v>
      </c>
      <c r="B177" s="5" t="s">
        <v>162</v>
      </c>
      <c r="C177" s="5">
        <v>456</v>
      </c>
      <c r="D177" s="9">
        <v>1894.89</v>
      </c>
      <c r="E177" s="7">
        <v>40148</v>
      </c>
    </row>
    <row r="178" spans="1:5" x14ac:dyDescent="0.2">
      <c r="A178" s="4">
        <v>1111</v>
      </c>
      <c r="B178" s="5" t="s">
        <v>163</v>
      </c>
      <c r="C178" s="5">
        <v>665</v>
      </c>
      <c r="D178" s="9">
        <v>4227.16</v>
      </c>
      <c r="E178" s="7">
        <v>41306</v>
      </c>
    </row>
    <row r="179" spans="1:5" x14ac:dyDescent="0.2">
      <c r="A179" s="4">
        <v>1166</v>
      </c>
      <c r="B179" s="5" t="s">
        <v>164</v>
      </c>
      <c r="C179" s="5">
        <v>156</v>
      </c>
      <c r="D179" s="9">
        <v>555.41</v>
      </c>
      <c r="E179" s="7">
        <v>43132</v>
      </c>
    </row>
    <row r="180" spans="1:5" x14ac:dyDescent="0.2">
      <c r="A180" s="4">
        <v>1103</v>
      </c>
      <c r="B180" s="5" t="s">
        <v>165</v>
      </c>
      <c r="C180" s="5">
        <v>478</v>
      </c>
      <c r="D180" s="9">
        <v>3448.84</v>
      </c>
      <c r="E180" s="7">
        <v>41306</v>
      </c>
    </row>
    <row r="181" spans="1:5" x14ac:dyDescent="0.2">
      <c r="A181" s="4">
        <v>1214</v>
      </c>
      <c r="B181" s="5" t="s">
        <v>176</v>
      </c>
      <c r="C181" s="5">
        <v>1</v>
      </c>
      <c r="D181" s="9">
        <v>0</v>
      </c>
      <c r="E181" s="7">
        <v>43891</v>
      </c>
    </row>
    <row r="182" spans="1:5" x14ac:dyDescent="0.2">
      <c r="A182" s="4">
        <v>1210</v>
      </c>
      <c r="B182" s="5" t="s">
        <v>180</v>
      </c>
      <c r="C182" s="5">
        <v>34</v>
      </c>
      <c r="D182" s="9">
        <v>101.44</v>
      </c>
      <c r="E182" s="7">
        <v>43891</v>
      </c>
    </row>
    <row r="183" spans="1:5" x14ac:dyDescent="0.2">
      <c r="A183" s="4">
        <v>1063</v>
      </c>
      <c r="B183" s="5" t="s">
        <v>166</v>
      </c>
      <c r="C183" s="5">
        <v>358</v>
      </c>
      <c r="D183" s="9">
        <v>2337.7199999999998</v>
      </c>
      <c r="E183" s="7">
        <v>40391</v>
      </c>
    </row>
    <row r="184" spans="1:5" x14ac:dyDescent="0.2">
      <c r="A184" s="4">
        <v>1096</v>
      </c>
      <c r="B184" s="5" t="s">
        <v>167</v>
      </c>
      <c r="C184" s="5">
        <v>471</v>
      </c>
      <c r="D184" s="9">
        <v>4476.95</v>
      </c>
      <c r="E184" s="7">
        <v>41306</v>
      </c>
    </row>
    <row r="185" spans="1:5" x14ac:dyDescent="0.2">
      <c r="A185" s="4">
        <v>1018</v>
      </c>
      <c r="B185" s="5" t="s">
        <v>168</v>
      </c>
      <c r="C185" s="5">
        <v>160</v>
      </c>
      <c r="D185" s="9">
        <v>336.17</v>
      </c>
      <c r="E185" s="7">
        <v>40148</v>
      </c>
    </row>
    <row r="186" spans="1:5" x14ac:dyDescent="0.2">
      <c r="A186" s="4">
        <v>1114</v>
      </c>
      <c r="B186" s="5" t="s">
        <v>169</v>
      </c>
      <c r="C186" s="5">
        <v>581</v>
      </c>
      <c r="D186" s="9">
        <v>3071.55</v>
      </c>
      <c r="E186" s="7">
        <v>41306</v>
      </c>
    </row>
    <row r="187" spans="1:5" x14ac:dyDescent="0.2">
      <c r="A187" s="4">
        <v>1129</v>
      </c>
      <c r="B187" s="5" t="s">
        <v>170</v>
      </c>
      <c r="C187" s="5">
        <v>1761</v>
      </c>
      <c r="D187" s="9">
        <v>6410.01</v>
      </c>
      <c r="E187" s="7">
        <v>41730</v>
      </c>
    </row>
    <row r="188" spans="1:5" x14ac:dyDescent="0.2">
      <c r="A188" s="4">
        <v>1207</v>
      </c>
      <c r="B188" s="5" t="s">
        <v>183</v>
      </c>
      <c r="C188" s="5">
        <v>6</v>
      </c>
      <c r="D188" s="9">
        <v>9</v>
      </c>
      <c r="E188" s="7">
        <v>43891</v>
      </c>
    </row>
    <row r="189" spans="1:5" x14ac:dyDescent="0.2">
      <c r="A189" s="4">
        <v>1099</v>
      </c>
      <c r="B189" s="5" t="s">
        <v>171</v>
      </c>
      <c r="C189" s="5">
        <v>720</v>
      </c>
      <c r="D189" s="9">
        <v>3816.48</v>
      </c>
      <c r="E189" s="7">
        <v>41306</v>
      </c>
    </row>
    <row r="190" spans="1:5" x14ac:dyDescent="0.2">
      <c r="A190" s="4">
        <v>1073</v>
      </c>
      <c r="B190" s="5" t="s">
        <v>172</v>
      </c>
      <c r="C190" s="5">
        <v>496</v>
      </c>
      <c r="D190" s="9">
        <v>1990.23</v>
      </c>
      <c r="E190" s="7">
        <v>40909</v>
      </c>
    </row>
    <row r="191" spans="1:5" x14ac:dyDescent="0.2">
      <c r="A191" s="4">
        <v>1066</v>
      </c>
      <c r="B191" s="5" t="s">
        <v>173</v>
      </c>
      <c r="C191" s="5">
        <v>17757</v>
      </c>
      <c r="D191" s="9">
        <v>39685.760000000002</v>
      </c>
      <c r="E191" s="7">
        <v>40544</v>
      </c>
    </row>
    <row r="192" spans="1:5" x14ac:dyDescent="0.2">
      <c r="A192" s="11"/>
      <c r="B192" s="12"/>
      <c r="C192" s="12"/>
      <c r="D192" s="13"/>
      <c r="E192" s="14"/>
    </row>
    <row r="193" spans="1:5" x14ac:dyDescent="0.2">
      <c r="A193" s="11"/>
      <c r="B193" s="12"/>
      <c r="C193" s="12"/>
      <c r="D193" s="13"/>
      <c r="E193" s="14"/>
    </row>
  </sheetData>
  <autoFilter ref="A4:E191">
    <sortState ref="A5:E191">
      <sortCondition ref="B4:B191"/>
    </sortState>
  </autoFilter>
  <mergeCells count="2">
    <mergeCell ref="A1:M1"/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3"/>
  <sheetViews>
    <sheetView rightToLeft="1" zoomScale="110" zoomScaleNormal="110" workbookViewId="0">
      <selection sqref="A1:M1"/>
    </sheetView>
  </sheetViews>
  <sheetFormatPr defaultRowHeight="14.25" x14ac:dyDescent="0.2"/>
  <cols>
    <col min="2" max="2" width="21.25" customWidth="1"/>
    <col min="3" max="3" width="13.75" customWidth="1"/>
    <col min="4" max="4" width="15.375" style="10" customWidth="1"/>
    <col min="5" max="5" width="16.75" customWidth="1"/>
  </cols>
  <sheetData>
    <row r="1" spans="1:13" ht="35.25" customHeight="1" x14ac:dyDescent="0.2">
      <c r="A1" s="15" t="s">
        <v>174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5.25" customHeight="1" x14ac:dyDescent="0.2">
      <c r="A2" s="15" t="s">
        <v>175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4" spans="1:13" x14ac:dyDescent="0.2">
      <c r="A4" s="1" t="s">
        <v>0</v>
      </c>
      <c r="B4" s="1" t="s">
        <v>1</v>
      </c>
      <c r="C4" s="2" t="s">
        <v>2</v>
      </c>
      <c r="D4" s="8" t="s">
        <v>3</v>
      </c>
      <c r="E4" s="1" t="s">
        <v>4</v>
      </c>
    </row>
    <row r="5" spans="1:13" x14ac:dyDescent="0.2">
      <c r="A5" s="4">
        <v>1179</v>
      </c>
      <c r="B5" s="5" t="s">
        <v>5</v>
      </c>
      <c r="C5" s="5">
        <v>131</v>
      </c>
      <c r="D5" s="9">
        <v>585.1</v>
      </c>
      <c r="E5" s="7">
        <v>43525</v>
      </c>
    </row>
    <row r="6" spans="1:13" x14ac:dyDescent="0.2">
      <c r="A6" s="4">
        <v>1105</v>
      </c>
      <c r="B6" s="5" t="s">
        <v>6</v>
      </c>
      <c r="C6" s="5">
        <v>5466</v>
      </c>
      <c r="D6" s="9">
        <v>9766.18</v>
      </c>
      <c r="E6" s="7">
        <v>41306</v>
      </c>
    </row>
    <row r="7" spans="1:13" ht="25.5" x14ac:dyDescent="0.2">
      <c r="A7" s="4">
        <v>1169</v>
      </c>
      <c r="B7" s="5" t="s">
        <v>7</v>
      </c>
      <c r="C7" s="5">
        <v>208</v>
      </c>
      <c r="D7" s="9">
        <v>2836.62</v>
      </c>
      <c r="E7" s="7">
        <v>43132</v>
      </c>
    </row>
    <row r="8" spans="1:13" x14ac:dyDescent="0.2">
      <c r="A8" s="4">
        <v>1070</v>
      </c>
      <c r="B8" s="5" t="s">
        <v>8</v>
      </c>
      <c r="C8" s="5">
        <v>457</v>
      </c>
      <c r="D8" s="9">
        <v>2686.75</v>
      </c>
      <c r="E8" s="7">
        <v>40909</v>
      </c>
    </row>
    <row r="9" spans="1:13" x14ac:dyDescent="0.2">
      <c r="A9" s="4">
        <v>1145</v>
      </c>
      <c r="B9" s="5" t="s">
        <v>9</v>
      </c>
      <c r="C9" s="5">
        <v>396</v>
      </c>
      <c r="D9" s="9">
        <v>3581.44</v>
      </c>
      <c r="E9" s="7">
        <v>42095</v>
      </c>
    </row>
    <row r="10" spans="1:13" x14ac:dyDescent="0.2">
      <c r="A10" s="4">
        <v>1113</v>
      </c>
      <c r="B10" s="5" t="s">
        <v>10</v>
      </c>
      <c r="C10" s="5">
        <v>1114</v>
      </c>
      <c r="D10" s="9">
        <v>4112.54</v>
      </c>
      <c r="E10" s="7">
        <v>41306</v>
      </c>
    </row>
    <row r="11" spans="1:13" x14ac:dyDescent="0.2">
      <c r="A11" s="4">
        <v>1188</v>
      </c>
      <c r="B11" s="5" t="s">
        <v>11</v>
      </c>
      <c r="C11" s="5">
        <v>224</v>
      </c>
      <c r="D11" s="9">
        <v>1769.35</v>
      </c>
      <c r="E11" s="7">
        <v>43525</v>
      </c>
    </row>
    <row r="12" spans="1:13" x14ac:dyDescent="0.2">
      <c r="A12" s="4">
        <v>1019</v>
      </c>
      <c r="B12" s="5" t="s">
        <v>12</v>
      </c>
      <c r="C12" s="5">
        <v>4214</v>
      </c>
      <c r="D12" s="9">
        <v>7849.97</v>
      </c>
      <c r="E12" s="7">
        <v>40148</v>
      </c>
    </row>
    <row r="13" spans="1:13" x14ac:dyDescent="0.2">
      <c r="A13" s="4">
        <v>1119</v>
      </c>
      <c r="B13" s="5" t="s">
        <v>13</v>
      </c>
      <c r="C13" s="5">
        <v>147</v>
      </c>
      <c r="D13" s="9">
        <v>288.83</v>
      </c>
      <c r="E13" s="7">
        <v>41730</v>
      </c>
    </row>
    <row r="14" spans="1:13" ht="25.5" x14ac:dyDescent="0.2">
      <c r="A14" s="4">
        <v>1151</v>
      </c>
      <c r="B14" s="5" t="s">
        <v>14</v>
      </c>
      <c r="C14" s="5">
        <v>599</v>
      </c>
      <c r="D14" s="9">
        <v>3940.12</v>
      </c>
      <c r="E14" s="7">
        <v>42401</v>
      </c>
    </row>
    <row r="15" spans="1:13" x14ac:dyDescent="0.2">
      <c r="A15" s="4">
        <v>1148</v>
      </c>
      <c r="B15" s="5" t="s">
        <v>15</v>
      </c>
      <c r="C15" s="5">
        <v>3181</v>
      </c>
      <c r="D15" s="9">
        <v>7796.61</v>
      </c>
      <c r="E15" s="7">
        <v>42401</v>
      </c>
    </row>
    <row r="16" spans="1:13" x14ac:dyDescent="0.2">
      <c r="A16" s="4">
        <v>1203</v>
      </c>
      <c r="B16" s="5" t="s">
        <v>187</v>
      </c>
      <c r="C16" s="5">
        <v>7</v>
      </c>
      <c r="D16" s="9">
        <v>10.18</v>
      </c>
      <c r="E16" s="7">
        <v>43891</v>
      </c>
    </row>
    <row r="17" spans="1:5" x14ac:dyDescent="0.2">
      <c r="A17" s="4">
        <v>1134</v>
      </c>
      <c r="B17" s="5" t="s">
        <v>16</v>
      </c>
      <c r="C17" s="5">
        <v>3237</v>
      </c>
      <c r="D17" s="9">
        <v>7739.05</v>
      </c>
      <c r="E17" s="7">
        <v>42095</v>
      </c>
    </row>
    <row r="18" spans="1:5" x14ac:dyDescent="0.2">
      <c r="A18" s="4">
        <v>1206</v>
      </c>
      <c r="B18" s="5" t="s">
        <v>184</v>
      </c>
      <c r="C18" s="5">
        <v>46</v>
      </c>
      <c r="D18" s="9">
        <v>100.1</v>
      </c>
      <c r="E18" s="7">
        <v>43891</v>
      </c>
    </row>
    <row r="19" spans="1:5" x14ac:dyDescent="0.2">
      <c r="A19" s="4">
        <v>1161</v>
      </c>
      <c r="B19" s="5" t="s">
        <v>17</v>
      </c>
      <c r="C19" s="5">
        <v>2169</v>
      </c>
      <c r="D19" s="9">
        <v>6997.7</v>
      </c>
      <c r="E19" s="7">
        <v>42767</v>
      </c>
    </row>
    <row r="20" spans="1:5" x14ac:dyDescent="0.2">
      <c r="A20" s="4">
        <v>1004</v>
      </c>
      <c r="B20" s="5" t="s">
        <v>18</v>
      </c>
      <c r="C20" s="5">
        <v>7210</v>
      </c>
      <c r="D20" s="9">
        <v>12644.01</v>
      </c>
      <c r="E20" s="7">
        <v>40148</v>
      </c>
    </row>
    <row r="21" spans="1:5" x14ac:dyDescent="0.2">
      <c r="A21" s="4">
        <v>1025</v>
      </c>
      <c r="B21" s="5" t="s">
        <v>19</v>
      </c>
      <c r="C21" s="5">
        <v>577</v>
      </c>
      <c r="D21" s="9">
        <v>3761.41</v>
      </c>
      <c r="E21" s="7">
        <v>40148</v>
      </c>
    </row>
    <row r="22" spans="1:5" x14ac:dyDescent="0.2">
      <c r="A22" s="4">
        <v>1150</v>
      </c>
      <c r="B22" s="5" t="s">
        <v>20</v>
      </c>
      <c r="C22" s="5">
        <v>402</v>
      </c>
      <c r="D22" s="9">
        <v>2667.51</v>
      </c>
      <c r="E22" s="7">
        <v>42401</v>
      </c>
    </row>
    <row r="23" spans="1:5" x14ac:dyDescent="0.2">
      <c r="A23" s="4">
        <v>1060</v>
      </c>
      <c r="B23" s="5" t="s">
        <v>21</v>
      </c>
      <c r="C23" s="5">
        <v>990</v>
      </c>
      <c r="D23" s="9">
        <v>3124.14</v>
      </c>
      <c r="E23" s="7">
        <v>41030</v>
      </c>
    </row>
    <row r="24" spans="1:5" x14ac:dyDescent="0.2">
      <c r="A24" s="4">
        <v>1003</v>
      </c>
      <c r="B24" s="5" t="s">
        <v>22</v>
      </c>
      <c r="C24" s="5">
        <v>399</v>
      </c>
      <c r="D24" s="9">
        <v>2451.96</v>
      </c>
      <c r="E24" s="7">
        <v>40148</v>
      </c>
    </row>
    <row r="25" spans="1:5" x14ac:dyDescent="0.2">
      <c r="A25" s="4">
        <v>1042</v>
      </c>
      <c r="B25" s="5" t="s">
        <v>23</v>
      </c>
      <c r="C25" s="5">
        <v>11027</v>
      </c>
      <c r="D25" s="9">
        <v>21477.78</v>
      </c>
      <c r="E25" s="7">
        <v>40148</v>
      </c>
    </row>
    <row r="26" spans="1:5" x14ac:dyDescent="0.2">
      <c r="A26" s="4">
        <v>1167</v>
      </c>
      <c r="B26" s="5" t="s">
        <v>24</v>
      </c>
      <c r="C26" s="5">
        <v>33</v>
      </c>
      <c r="D26" s="9">
        <v>1210.07</v>
      </c>
      <c r="E26" s="7">
        <v>43132</v>
      </c>
    </row>
    <row r="27" spans="1:5" x14ac:dyDescent="0.2">
      <c r="A27" s="4">
        <v>1205</v>
      </c>
      <c r="B27" s="5" t="s">
        <v>185</v>
      </c>
      <c r="C27" s="5">
        <v>14</v>
      </c>
      <c r="D27" s="9">
        <v>59.05</v>
      </c>
      <c r="E27" s="7">
        <v>43891</v>
      </c>
    </row>
    <row r="28" spans="1:5" x14ac:dyDescent="0.2">
      <c r="A28" s="4">
        <v>1088</v>
      </c>
      <c r="B28" s="5" t="s">
        <v>25</v>
      </c>
      <c r="C28" s="5">
        <v>1537</v>
      </c>
      <c r="D28" s="9">
        <v>5089.5200000000004</v>
      </c>
      <c r="E28" s="7">
        <v>40909</v>
      </c>
    </row>
    <row r="29" spans="1:5" x14ac:dyDescent="0.2">
      <c r="A29" s="4">
        <v>1143</v>
      </c>
      <c r="B29" s="5" t="s">
        <v>26</v>
      </c>
      <c r="C29" s="5">
        <v>471</v>
      </c>
      <c r="D29" s="9">
        <v>3976.61</v>
      </c>
      <c r="E29" s="7">
        <v>42095</v>
      </c>
    </row>
    <row r="30" spans="1:5" x14ac:dyDescent="0.2">
      <c r="A30" s="4">
        <v>1132</v>
      </c>
      <c r="B30" s="5" t="s">
        <v>27</v>
      </c>
      <c r="C30" s="5">
        <v>400</v>
      </c>
      <c r="D30" s="9">
        <v>3354.51</v>
      </c>
      <c r="E30" s="7">
        <v>41730</v>
      </c>
    </row>
    <row r="31" spans="1:5" x14ac:dyDescent="0.2">
      <c r="A31" s="4">
        <v>1198</v>
      </c>
      <c r="B31" s="5" t="s">
        <v>192</v>
      </c>
      <c r="C31" s="5">
        <v>75</v>
      </c>
      <c r="D31" s="9">
        <v>213.14</v>
      </c>
      <c r="E31" s="7">
        <v>43891</v>
      </c>
    </row>
    <row r="32" spans="1:5" x14ac:dyDescent="0.2">
      <c r="A32" s="4">
        <v>1164</v>
      </c>
      <c r="B32" s="5" t="s">
        <v>28</v>
      </c>
      <c r="C32" s="5">
        <v>113</v>
      </c>
      <c r="D32" s="9">
        <v>294.18</v>
      </c>
      <c r="E32" s="7">
        <v>42767</v>
      </c>
    </row>
    <row r="33" spans="1:5" x14ac:dyDescent="0.2">
      <c r="A33" s="4">
        <v>1191</v>
      </c>
      <c r="B33" s="5" t="s">
        <v>29</v>
      </c>
      <c r="C33" s="5">
        <v>314</v>
      </c>
      <c r="D33" s="9">
        <v>88092.38</v>
      </c>
      <c r="E33" s="7">
        <v>43525</v>
      </c>
    </row>
    <row r="34" spans="1:5" x14ac:dyDescent="0.2">
      <c r="A34" s="4">
        <v>1005</v>
      </c>
      <c r="B34" s="5" t="s">
        <v>30</v>
      </c>
      <c r="C34" s="5">
        <v>2359</v>
      </c>
      <c r="D34" s="9">
        <v>6179.2</v>
      </c>
      <c r="E34" s="7">
        <v>40148</v>
      </c>
    </row>
    <row r="35" spans="1:5" x14ac:dyDescent="0.2">
      <c r="A35" s="4">
        <v>1131</v>
      </c>
      <c r="B35" s="5" t="s">
        <v>31</v>
      </c>
      <c r="C35" s="5">
        <v>4682</v>
      </c>
      <c r="D35" s="9">
        <v>11839.89</v>
      </c>
      <c r="E35" s="7">
        <v>41760</v>
      </c>
    </row>
    <row r="36" spans="1:5" x14ac:dyDescent="0.2">
      <c r="A36" s="4">
        <v>1159</v>
      </c>
      <c r="B36" s="5" t="s">
        <v>32</v>
      </c>
      <c r="C36" s="5">
        <v>358</v>
      </c>
      <c r="D36" s="9">
        <v>3775.51</v>
      </c>
      <c r="E36" s="7">
        <v>42767</v>
      </c>
    </row>
    <row r="37" spans="1:5" x14ac:dyDescent="0.2">
      <c r="A37" s="4">
        <v>1158</v>
      </c>
      <c r="B37" s="5" t="s">
        <v>33</v>
      </c>
      <c r="C37" s="5">
        <v>216</v>
      </c>
      <c r="D37" s="9">
        <v>1802.28</v>
      </c>
      <c r="E37" s="7">
        <v>42767</v>
      </c>
    </row>
    <row r="38" spans="1:5" x14ac:dyDescent="0.2">
      <c r="A38" s="4">
        <v>1043</v>
      </c>
      <c r="B38" s="5" t="s">
        <v>34</v>
      </c>
      <c r="C38" s="5">
        <v>4778</v>
      </c>
      <c r="D38" s="9">
        <v>9423.64</v>
      </c>
      <c r="E38" s="7">
        <v>40148</v>
      </c>
    </row>
    <row r="39" spans="1:5" x14ac:dyDescent="0.2">
      <c r="A39" s="4">
        <v>1172</v>
      </c>
      <c r="B39" s="5" t="s">
        <v>35</v>
      </c>
      <c r="C39" s="5">
        <v>106</v>
      </c>
      <c r="D39" s="9">
        <v>177.38</v>
      </c>
      <c r="E39" s="7">
        <v>43132</v>
      </c>
    </row>
    <row r="40" spans="1:5" x14ac:dyDescent="0.2">
      <c r="A40" s="4">
        <v>1006</v>
      </c>
      <c r="B40" s="5" t="s">
        <v>36</v>
      </c>
      <c r="C40" s="5">
        <v>2499</v>
      </c>
      <c r="D40" s="9">
        <v>7190.72</v>
      </c>
      <c r="E40" s="7">
        <v>40148</v>
      </c>
    </row>
    <row r="41" spans="1:5" x14ac:dyDescent="0.2">
      <c r="A41" s="4">
        <v>1178</v>
      </c>
      <c r="B41" s="5" t="s">
        <v>37</v>
      </c>
      <c r="C41" s="5">
        <v>719</v>
      </c>
      <c r="D41" s="9">
        <v>4373</v>
      </c>
      <c r="E41" s="7">
        <v>43435</v>
      </c>
    </row>
    <row r="42" spans="1:5" x14ac:dyDescent="0.2">
      <c r="A42" s="4">
        <v>1007</v>
      </c>
      <c r="B42" s="5" t="s">
        <v>38</v>
      </c>
      <c r="C42" s="5">
        <v>411</v>
      </c>
      <c r="D42" s="9">
        <v>3390.59</v>
      </c>
      <c r="E42" s="7">
        <v>40179</v>
      </c>
    </row>
    <row r="43" spans="1:5" x14ac:dyDescent="0.2">
      <c r="A43" s="4">
        <v>1045</v>
      </c>
      <c r="B43" s="5" t="s">
        <v>39</v>
      </c>
      <c r="C43" s="5">
        <v>623</v>
      </c>
      <c r="D43" s="9">
        <v>3288.27</v>
      </c>
      <c r="E43" s="7">
        <v>40238</v>
      </c>
    </row>
    <row r="44" spans="1:5" x14ac:dyDescent="0.2">
      <c r="A44" s="4">
        <v>1052</v>
      </c>
      <c r="B44" s="5" t="s">
        <v>40</v>
      </c>
      <c r="C44" s="5">
        <v>1606</v>
      </c>
      <c r="D44" s="9">
        <v>4986.7</v>
      </c>
      <c r="E44" s="7">
        <v>42095</v>
      </c>
    </row>
    <row r="45" spans="1:5" x14ac:dyDescent="0.2">
      <c r="A45" s="4">
        <v>1089</v>
      </c>
      <c r="B45" s="5" t="s">
        <v>41</v>
      </c>
      <c r="C45" s="5">
        <v>1524</v>
      </c>
      <c r="D45" s="9">
        <v>5958.99</v>
      </c>
      <c r="E45" s="7">
        <v>40909</v>
      </c>
    </row>
    <row r="46" spans="1:5" x14ac:dyDescent="0.2">
      <c r="A46" s="4">
        <v>1021</v>
      </c>
      <c r="B46" s="5" t="s">
        <v>42</v>
      </c>
      <c r="C46" s="5">
        <v>4420</v>
      </c>
      <c r="D46" s="9">
        <v>8527.9500000000007</v>
      </c>
      <c r="E46" s="7">
        <v>40148</v>
      </c>
    </row>
    <row r="47" spans="1:5" x14ac:dyDescent="0.2">
      <c r="A47" s="4">
        <v>1196</v>
      </c>
      <c r="B47" s="5" t="s">
        <v>194</v>
      </c>
      <c r="C47" s="5">
        <v>13</v>
      </c>
      <c r="D47" s="9">
        <v>25.22</v>
      </c>
      <c r="E47" s="7">
        <v>43891</v>
      </c>
    </row>
    <row r="48" spans="1:5" x14ac:dyDescent="0.2">
      <c r="A48" s="4">
        <v>1118</v>
      </c>
      <c r="B48" s="5" t="s">
        <v>43</v>
      </c>
      <c r="C48" s="5">
        <v>402</v>
      </c>
      <c r="D48" s="9">
        <v>3117.84</v>
      </c>
      <c r="E48" s="7">
        <v>41730</v>
      </c>
    </row>
    <row r="49" spans="1:5" x14ac:dyDescent="0.2">
      <c r="A49" s="4">
        <v>1116</v>
      </c>
      <c r="B49" s="5" t="s">
        <v>44</v>
      </c>
      <c r="C49" s="5">
        <v>230</v>
      </c>
      <c r="D49" s="9">
        <v>2979.54</v>
      </c>
      <c r="E49" s="7">
        <v>41730</v>
      </c>
    </row>
    <row r="50" spans="1:5" x14ac:dyDescent="0.2">
      <c r="A50" s="4">
        <v>1051</v>
      </c>
      <c r="B50" s="5" t="s">
        <v>45</v>
      </c>
      <c r="C50" s="5">
        <v>2182</v>
      </c>
      <c r="D50" s="9">
        <v>5808.57</v>
      </c>
      <c r="E50" s="7">
        <v>41730</v>
      </c>
    </row>
    <row r="51" spans="1:5" x14ac:dyDescent="0.2">
      <c r="A51" s="4">
        <v>1176</v>
      </c>
      <c r="B51" s="5" t="s">
        <v>46</v>
      </c>
      <c r="C51" s="5">
        <v>149</v>
      </c>
      <c r="D51" s="9">
        <v>503.42</v>
      </c>
      <c r="E51" s="7">
        <v>43132</v>
      </c>
    </row>
    <row r="52" spans="1:5" x14ac:dyDescent="0.2">
      <c r="A52" s="4">
        <v>1034</v>
      </c>
      <c r="B52" s="5" t="s">
        <v>47</v>
      </c>
      <c r="C52" s="5">
        <v>500</v>
      </c>
      <c r="D52" s="9">
        <v>454.09</v>
      </c>
      <c r="E52" s="7">
        <v>40148</v>
      </c>
    </row>
    <row r="53" spans="1:5" x14ac:dyDescent="0.2">
      <c r="A53" s="4">
        <v>1037</v>
      </c>
      <c r="B53" s="5" t="s">
        <v>48</v>
      </c>
      <c r="C53" s="5">
        <v>140</v>
      </c>
      <c r="D53" s="9">
        <v>230.31</v>
      </c>
      <c r="E53" s="7">
        <v>40148</v>
      </c>
    </row>
    <row r="54" spans="1:5" x14ac:dyDescent="0.2">
      <c r="A54" s="4">
        <v>1008</v>
      </c>
      <c r="B54" s="5" t="s">
        <v>49</v>
      </c>
      <c r="C54" s="5">
        <v>809</v>
      </c>
      <c r="D54" s="9">
        <v>3666.27</v>
      </c>
      <c r="E54" s="7">
        <v>40148</v>
      </c>
    </row>
    <row r="55" spans="1:5" x14ac:dyDescent="0.2">
      <c r="A55" s="4">
        <v>1122</v>
      </c>
      <c r="B55" s="5" t="s">
        <v>50</v>
      </c>
      <c r="C55" s="5">
        <v>105</v>
      </c>
      <c r="D55" s="9">
        <v>260.24</v>
      </c>
      <c r="E55" s="7">
        <v>41730</v>
      </c>
    </row>
    <row r="56" spans="1:5" x14ac:dyDescent="0.2">
      <c r="A56" s="4">
        <v>1064</v>
      </c>
      <c r="B56" s="5" t="s">
        <v>51</v>
      </c>
      <c r="C56" s="5">
        <v>81625</v>
      </c>
      <c r="D56" s="9">
        <v>179473.69</v>
      </c>
      <c r="E56" s="7">
        <v>40391</v>
      </c>
    </row>
    <row r="57" spans="1:5" x14ac:dyDescent="0.2">
      <c r="A57" s="4">
        <v>1163</v>
      </c>
      <c r="B57" s="5" t="s">
        <v>52</v>
      </c>
      <c r="C57" s="5">
        <v>108</v>
      </c>
      <c r="D57" s="9">
        <v>267</v>
      </c>
      <c r="E57" s="7">
        <v>42767</v>
      </c>
    </row>
    <row r="58" spans="1:5" x14ac:dyDescent="0.2">
      <c r="A58" s="4">
        <v>1124</v>
      </c>
      <c r="B58" s="5" t="s">
        <v>53</v>
      </c>
      <c r="C58" s="5">
        <v>300</v>
      </c>
      <c r="D58" s="9">
        <v>3131.35</v>
      </c>
      <c r="E58" s="7">
        <v>41730</v>
      </c>
    </row>
    <row r="59" spans="1:5" x14ac:dyDescent="0.2">
      <c r="A59" s="4">
        <v>1162</v>
      </c>
      <c r="B59" s="5" t="s">
        <v>54</v>
      </c>
      <c r="C59" s="5">
        <v>309</v>
      </c>
      <c r="D59" s="9">
        <v>3239.37</v>
      </c>
      <c r="E59" s="7">
        <v>42767</v>
      </c>
    </row>
    <row r="60" spans="1:5" x14ac:dyDescent="0.2">
      <c r="A60" s="4">
        <v>1139</v>
      </c>
      <c r="B60" s="5" t="s">
        <v>55</v>
      </c>
      <c r="C60" s="5">
        <v>18</v>
      </c>
      <c r="D60" s="9">
        <v>48.69</v>
      </c>
      <c r="E60" s="7">
        <v>42095</v>
      </c>
    </row>
    <row r="61" spans="1:5" x14ac:dyDescent="0.2">
      <c r="A61" s="4">
        <v>1101</v>
      </c>
      <c r="B61" s="5" t="s">
        <v>56</v>
      </c>
      <c r="C61" s="5">
        <v>333</v>
      </c>
      <c r="D61" s="9">
        <v>2157.63</v>
      </c>
      <c r="E61" s="7">
        <v>41306</v>
      </c>
    </row>
    <row r="62" spans="1:5" x14ac:dyDescent="0.2">
      <c r="A62" s="4">
        <v>1160</v>
      </c>
      <c r="B62" s="5" t="s">
        <v>57</v>
      </c>
      <c r="C62" s="5">
        <v>115</v>
      </c>
      <c r="D62" s="9">
        <v>192.95</v>
      </c>
      <c r="E62" s="7">
        <v>42767</v>
      </c>
    </row>
    <row r="63" spans="1:5" x14ac:dyDescent="0.2">
      <c r="A63" s="4">
        <v>1142</v>
      </c>
      <c r="B63" s="5" t="s">
        <v>58</v>
      </c>
      <c r="C63" s="5">
        <v>748</v>
      </c>
      <c r="D63" s="9">
        <v>3458.81</v>
      </c>
      <c r="E63" s="7">
        <v>42095</v>
      </c>
    </row>
    <row r="64" spans="1:5" x14ac:dyDescent="0.2">
      <c r="A64" s="4">
        <v>1147</v>
      </c>
      <c r="B64" s="5" t="s">
        <v>59</v>
      </c>
      <c r="C64" s="5">
        <v>856</v>
      </c>
      <c r="D64" s="9">
        <v>3228.55</v>
      </c>
      <c r="E64" s="7">
        <v>42248</v>
      </c>
    </row>
    <row r="65" spans="1:5" x14ac:dyDescent="0.2">
      <c r="A65" s="4">
        <v>1211</v>
      </c>
      <c r="B65" s="5" t="s">
        <v>179</v>
      </c>
      <c r="C65" s="5">
        <v>68</v>
      </c>
      <c r="D65" s="9">
        <v>240.72</v>
      </c>
      <c r="E65" s="7">
        <v>43891</v>
      </c>
    </row>
    <row r="66" spans="1:5" x14ac:dyDescent="0.2">
      <c r="A66" s="4">
        <v>1136</v>
      </c>
      <c r="B66" s="5" t="s">
        <v>60</v>
      </c>
      <c r="C66" s="5">
        <v>296</v>
      </c>
      <c r="D66" s="9">
        <v>2078.77</v>
      </c>
      <c r="E66" s="7">
        <v>42095</v>
      </c>
    </row>
    <row r="67" spans="1:5" x14ac:dyDescent="0.2">
      <c r="A67" s="4">
        <v>1177</v>
      </c>
      <c r="B67" s="5" t="s">
        <v>61</v>
      </c>
      <c r="C67" s="5">
        <v>308</v>
      </c>
      <c r="D67" s="9">
        <v>3073.92</v>
      </c>
      <c r="E67" s="7">
        <v>43132</v>
      </c>
    </row>
    <row r="68" spans="1:5" x14ac:dyDescent="0.2">
      <c r="A68" s="4">
        <v>1135</v>
      </c>
      <c r="B68" s="5" t="s">
        <v>62</v>
      </c>
      <c r="C68" s="5">
        <v>2254</v>
      </c>
      <c r="D68" s="9">
        <v>8209.1200000000008</v>
      </c>
      <c r="E68" s="7">
        <v>42095</v>
      </c>
    </row>
    <row r="69" spans="1:5" x14ac:dyDescent="0.2">
      <c r="A69" s="4">
        <v>1079</v>
      </c>
      <c r="B69" s="5" t="s">
        <v>63</v>
      </c>
      <c r="C69" s="5">
        <v>567</v>
      </c>
      <c r="D69" s="9">
        <v>3055.75</v>
      </c>
      <c r="E69" s="7">
        <v>40909</v>
      </c>
    </row>
    <row r="70" spans="1:5" x14ac:dyDescent="0.2">
      <c r="A70" s="4">
        <v>1190</v>
      </c>
      <c r="B70" s="5" t="s">
        <v>64</v>
      </c>
      <c r="C70" s="5">
        <v>143</v>
      </c>
      <c r="D70" s="9">
        <v>628.37</v>
      </c>
      <c r="E70" s="7">
        <v>43525</v>
      </c>
    </row>
    <row r="71" spans="1:5" x14ac:dyDescent="0.2">
      <c r="A71" s="4">
        <v>1212</v>
      </c>
      <c r="B71" s="5" t="s">
        <v>178</v>
      </c>
      <c r="C71" s="5">
        <v>24</v>
      </c>
      <c r="D71" s="9">
        <v>70.38</v>
      </c>
      <c r="E71" s="7">
        <v>43891</v>
      </c>
    </row>
    <row r="72" spans="1:5" x14ac:dyDescent="0.2">
      <c r="A72" s="4">
        <v>1174</v>
      </c>
      <c r="B72" s="5" t="s">
        <v>65</v>
      </c>
      <c r="C72" s="5">
        <v>95</v>
      </c>
      <c r="D72" s="9">
        <v>352.1</v>
      </c>
      <c r="E72" s="7">
        <v>43132</v>
      </c>
    </row>
    <row r="73" spans="1:5" x14ac:dyDescent="0.2">
      <c r="A73" s="4">
        <v>1187</v>
      </c>
      <c r="B73" s="5" t="s">
        <v>66</v>
      </c>
      <c r="C73" s="5">
        <v>16</v>
      </c>
      <c r="D73" s="9">
        <v>45.26</v>
      </c>
      <c r="E73" s="7">
        <v>43525</v>
      </c>
    </row>
    <row r="74" spans="1:5" x14ac:dyDescent="0.2">
      <c r="A74" s="4">
        <v>1189</v>
      </c>
      <c r="B74" s="5" t="s">
        <v>67</v>
      </c>
      <c r="C74" s="5">
        <v>45</v>
      </c>
      <c r="D74" s="9">
        <v>100.25</v>
      </c>
      <c r="E74" s="7">
        <v>43525</v>
      </c>
    </row>
    <row r="75" spans="1:5" x14ac:dyDescent="0.2">
      <c r="A75" s="4">
        <v>1127</v>
      </c>
      <c r="B75" s="5" t="s">
        <v>68</v>
      </c>
      <c r="C75" s="5">
        <v>925</v>
      </c>
      <c r="D75" s="9">
        <v>5172.75</v>
      </c>
      <c r="E75" s="7">
        <v>41730</v>
      </c>
    </row>
    <row r="76" spans="1:5" x14ac:dyDescent="0.2">
      <c r="A76" s="4">
        <v>1108</v>
      </c>
      <c r="B76" s="5" t="s">
        <v>69</v>
      </c>
      <c r="C76" s="5">
        <v>1188</v>
      </c>
      <c r="D76" s="9">
        <v>5494.88</v>
      </c>
      <c r="E76" s="7">
        <v>41306</v>
      </c>
    </row>
    <row r="77" spans="1:5" x14ac:dyDescent="0.2">
      <c r="A77" s="4">
        <v>1155</v>
      </c>
      <c r="B77" s="5" t="s">
        <v>70</v>
      </c>
      <c r="C77" s="5">
        <v>583</v>
      </c>
      <c r="D77" s="9">
        <v>3570.37</v>
      </c>
      <c r="E77" s="7">
        <v>42401</v>
      </c>
    </row>
    <row r="78" spans="1:5" x14ac:dyDescent="0.2">
      <c r="A78" s="4">
        <v>1035</v>
      </c>
      <c r="B78" s="5" t="s">
        <v>71</v>
      </c>
      <c r="C78" s="5">
        <v>508</v>
      </c>
      <c r="D78" s="9">
        <v>1602.1</v>
      </c>
      <c r="E78" s="7">
        <v>40148</v>
      </c>
    </row>
    <row r="79" spans="1:5" x14ac:dyDescent="0.2">
      <c r="A79" s="4">
        <v>1011</v>
      </c>
      <c r="B79" s="5" t="s">
        <v>72</v>
      </c>
      <c r="C79" s="5">
        <v>1864</v>
      </c>
      <c r="D79" s="9">
        <v>3500.31</v>
      </c>
      <c r="E79" s="7">
        <v>40148</v>
      </c>
    </row>
    <row r="80" spans="1:5" ht="25.5" x14ac:dyDescent="0.2">
      <c r="A80" s="4">
        <v>1100</v>
      </c>
      <c r="B80" s="5" t="s">
        <v>73</v>
      </c>
      <c r="C80" s="5">
        <v>3174</v>
      </c>
      <c r="D80" s="9">
        <v>6896.52</v>
      </c>
      <c r="E80" s="7">
        <v>41306</v>
      </c>
    </row>
    <row r="81" spans="1:5" x14ac:dyDescent="0.2">
      <c r="A81" s="4">
        <v>1200</v>
      </c>
      <c r="B81" s="5" t="s">
        <v>190</v>
      </c>
      <c r="C81" s="5">
        <v>2</v>
      </c>
      <c r="D81" s="9">
        <v>13.99</v>
      </c>
      <c r="E81" s="7">
        <v>43891</v>
      </c>
    </row>
    <row r="82" spans="1:5" x14ac:dyDescent="0.2">
      <c r="A82" s="4">
        <v>1209</v>
      </c>
      <c r="B82" s="5" t="s">
        <v>181</v>
      </c>
      <c r="C82" s="5">
        <v>66</v>
      </c>
      <c r="D82" s="9">
        <v>239.34</v>
      </c>
      <c r="E82" s="7">
        <v>43891</v>
      </c>
    </row>
    <row r="83" spans="1:5" ht="25.5" x14ac:dyDescent="0.2">
      <c r="A83" s="4">
        <v>1157</v>
      </c>
      <c r="B83" s="5" t="s">
        <v>74</v>
      </c>
      <c r="C83" s="5">
        <v>544</v>
      </c>
      <c r="D83" s="9">
        <v>2700.59</v>
      </c>
      <c r="E83" s="7">
        <v>42401</v>
      </c>
    </row>
    <row r="84" spans="1:5" x14ac:dyDescent="0.2">
      <c r="A84" s="4">
        <v>1170</v>
      </c>
      <c r="B84" s="5" t="s">
        <v>75</v>
      </c>
      <c r="C84" s="5">
        <v>2200</v>
      </c>
      <c r="D84" s="9">
        <v>9391.9599999999991</v>
      </c>
      <c r="E84" s="7">
        <v>43132</v>
      </c>
    </row>
    <row r="85" spans="1:5" x14ac:dyDescent="0.2">
      <c r="A85" s="4">
        <v>1115</v>
      </c>
      <c r="B85" s="5" t="s">
        <v>76</v>
      </c>
      <c r="C85" s="5">
        <v>4024</v>
      </c>
      <c r="D85" s="9">
        <v>10967.49</v>
      </c>
      <c r="E85" s="7">
        <v>41306</v>
      </c>
    </row>
    <row r="86" spans="1:5" x14ac:dyDescent="0.2">
      <c r="A86" s="4">
        <v>1061</v>
      </c>
      <c r="B86" s="5" t="s">
        <v>77</v>
      </c>
      <c r="C86" s="5">
        <v>281</v>
      </c>
      <c r="D86" s="9">
        <v>2810.89</v>
      </c>
      <c r="E86" s="7">
        <v>40391</v>
      </c>
    </row>
    <row r="87" spans="1:5" x14ac:dyDescent="0.2">
      <c r="A87" s="4">
        <v>1184</v>
      </c>
      <c r="B87" s="5" t="s">
        <v>78</v>
      </c>
      <c r="C87" s="5">
        <v>262</v>
      </c>
      <c r="D87" s="9">
        <v>1947.06</v>
      </c>
      <c r="E87" s="7">
        <v>43525</v>
      </c>
    </row>
    <row r="88" spans="1:5" x14ac:dyDescent="0.2">
      <c r="A88" s="4">
        <v>1072</v>
      </c>
      <c r="B88" s="5" t="s">
        <v>79</v>
      </c>
      <c r="C88" s="5">
        <v>3218</v>
      </c>
      <c r="D88" s="9">
        <v>7002.57</v>
      </c>
      <c r="E88" s="7">
        <v>40909</v>
      </c>
    </row>
    <row r="89" spans="1:5" x14ac:dyDescent="0.2">
      <c r="A89" s="4">
        <v>1194</v>
      </c>
      <c r="B89" s="5" t="s">
        <v>196</v>
      </c>
      <c r="C89" s="5">
        <v>496</v>
      </c>
      <c r="D89" s="9">
        <v>3719.28</v>
      </c>
      <c r="E89" s="7">
        <v>43891</v>
      </c>
    </row>
    <row r="90" spans="1:5" x14ac:dyDescent="0.2">
      <c r="A90" s="4">
        <v>1082</v>
      </c>
      <c r="B90" s="5" t="s">
        <v>80</v>
      </c>
      <c r="C90" s="5">
        <v>6088</v>
      </c>
      <c r="D90" s="9">
        <v>13295.36</v>
      </c>
      <c r="E90" s="7">
        <v>40909</v>
      </c>
    </row>
    <row r="91" spans="1:5" x14ac:dyDescent="0.2">
      <c r="A91" s="4">
        <v>1201</v>
      </c>
      <c r="B91" s="5" t="s">
        <v>189</v>
      </c>
      <c r="C91" s="5">
        <v>6</v>
      </c>
      <c r="D91" s="9">
        <v>7.24</v>
      </c>
      <c r="E91" s="7">
        <v>43891</v>
      </c>
    </row>
    <row r="92" spans="1:5" x14ac:dyDescent="0.2">
      <c r="A92" s="4">
        <v>1050</v>
      </c>
      <c r="B92" s="5" t="s">
        <v>81</v>
      </c>
      <c r="C92" s="5">
        <v>353</v>
      </c>
      <c r="D92" s="9">
        <v>1955.39</v>
      </c>
      <c r="E92" s="7">
        <v>41730</v>
      </c>
    </row>
    <row r="93" spans="1:5" x14ac:dyDescent="0.2">
      <c r="A93" s="4">
        <v>1090</v>
      </c>
      <c r="B93" s="5" t="s">
        <v>82</v>
      </c>
      <c r="C93" s="5">
        <v>459</v>
      </c>
      <c r="D93" s="9">
        <v>1893.9</v>
      </c>
      <c r="E93" s="7">
        <v>40909</v>
      </c>
    </row>
    <row r="94" spans="1:5" x14ac:dyDescent="0.2">
      <c r="A94" s="4">
        <v>1137</v>
      </c>
      <c r="B94" s="5" t="s">
        <v>83</v>
      </c>
      <c r="C94" s="5">
        <v>85</v>
      </c>
      <c r="D94" s="9">
        <v>183.45</v>
      </c>
      <c r="E94" s="7">
        <v>42095</v>
      </c>
    </row>
    <row r="95" spans="1:5" x14ac:dyDescent="0.2">
      <c r="A95" s="4">
        <v>1120</v>
      </c>
      <c r="B95" s="5" t="s">
        <v>84</v>
      </c>
      <c r="C95" s="5">
        <v>1303</v>
      </c>
      <c r="D95" s="9">
        <v>3955.19</v>
      </c>
      <c r="E95" s="7">
        <v>41730</v>
      </c>
    </row>
    <row r="96" spans="1:5" x14ac:dyDescent="0.2">
      <c r="A96" s="4">
        <v>1171</v>
      </c>
      <c r="B96" s="5" t="s">
        <v>85</v>
      </c>
      <c r="C96" s="5">
        <v>144</v>
      </c>
      <c r="D96" s="9">
        <v>484.12</v>
      </c>
      <c r="E96" s="7">
        <v>43132</v>
      </c>
    </row>
    <row r="97" spans="1:5" x14ac:dyDescent="0.2">
      <c r="A97" s="4">
        <v>1144</v>
      </c>
      <c r="B97" s="5" t="s">
        <v>86</v>
      </c>
      <c r="C97" s="5">
        <v>201</v>
      </c>
      <c r="D97" s="9">
        <v>3175.07</v>
      </c>
      <c r="E97" s="7">
        <v>42095</v>
      </c>
    </row>
    <row r="98" spans="1:5" x14ac:dyDescent="0.2">
      <c r="A98" s="4">
        <v>1109</v>
      </c>
      <c r="B98" s="5" t="s">
        <v>87</v>
      </c>
      <c r="C98" s="5">
        <v>185</v>
      </c>
      <c r="D98" s="9">
        <v>338.38</v>
      </c>
      <c r="E98" s="7">
        <v>41306</v>
      </c>
    </row>
    <row r="99" spans="1:5" x14ac:dyDescent="0.2">
      <c r="A99" s="4">
        <v>1183</v>
      </c>
      <c r="B99" s="5" t="s">
        <v>88</v>
      </c>
      <c r="C99" s="5">
        <v>1827</v>
      </c>
      <c r="D99" s="9">
        <v>6353.8</v>
      </c>
      <c r="E99" s="7">
        <v>43525</v>
      </c>
    </row>
    <row r="100" spans="1:5" x14ac:dyDescent="0.2">
      <c r="A100" s="4">
        <v>1030</v>
      </c>
      <c r="B100" s="5" t="s">
        <v>90</v>
      </c>
      <c r="C100" s="5">
        <v>1174</v>
      </c>
      <c r="D100" s="9">
        <v>2257.5</v>
      </c>
      <c r="E100" s="7">
        <v>40148</v>
      </c>
    </row>
    <row r="101" spans="1:5" x14ac:dyDescent="0.2">
      <c r="A101" s="4">
        <v>1213</v>
      </c>
      <c r="B101" s="5" t="s">
        <v>177</v>
      </c>
      <c r="C101" s="5">
        <v>2</v>
      </c>
      <c r="D101" s="9">
        <v>0.28999999999999998</v>
      </c>
      <c r="E101" s="7">
        <v>43891</v>
      </c>
    </row>
    <row r="102" spans="1:5" x14ac:dyDescent="0.2">
      <c r="A102" s="4">
        <v>1077</v>
      </c>
      <c r="B102" s="5" t="s">
        <v>91</v>
      </c>
      <c r="C102" s="5">
        <v>137</v>
      </c>
      <c r="D102" s="9">
        <v>259.45999999999998</v>
      </c>
      <c r="E102" s="7">
        <v>40909</v>
      </c>
    </row>
    <row r="103" spans="1:5" x14ac:dyDescent="0.2">
      <c r="A103" s="4">
        <v>1075</v>
      </c>
      <c r="B103" s="5" t="s">
        <v>92</v>
      </c>
      <c r="C103" s="5">
        <v>629</v>
      </c>
      <c r="D103" s="9">
        <v>4425.0600000000004</v>
      </c>
      <c r="E103" s="7">
        <v>40909</v>
      </c>
    </row>
    <row r="104" spans="1:5" x14ac:dyDescent="0.2">
      <c r="A104" s="4">
        <v>1068</v>
      </c>
      <c r="B104" s="5" t="s">
        <v>93</v>
      </c>
      <c r="C104" s="5">
        <v>597</v>
      </c>
      <c r="D104" s="9">
        <v>3963.05</v>
      </c>
      <c r="E104" s="7">
        <v>40544</v>
      </c>
    </row>
    <row r="105" spans="1:5" x14ac:dyDescent="0.2">
      <c r="A105" s="4">
        <v>1022</v>
      </c>
      <c r="B105" s="5" t="s">
        <v>94</v>
      </c>
      <c r="C105" s="5">
        <v>3448</v>
      </c>
      <c r="D105" s="9">
        <v>8571.7800000000007</v>
      </c>
      <c r="E105" s="7">
        <v>40148</v>
      </c>
    </row>
    <row r="106" spans="1:5" x14ac:dyDescent="0.2">
      <c r="A106" s="4">
        <v>1081</v>
      </c>
      <c r="B106" s="5" t="s">
        <v>95</v>
      </c>
      <c r="C106" s="5">
        <v>1039</v>
      </c>
      <c r="D106" s="9">
        <v>3921.91</v>
      </c>
      <c r="E106" s="7">
        <v>40909</v>
      </c>
    </row>
    <row r="107" spans="1:5" x14ac:dyDescent="0.2">
      <c r="A107" s="4">
        <v>1130</v>
      </c>
      <c r="B107" s="5" t="s">
        <v>96</v>
      </c>
      <c r="C107" s="5">
        <v>1032</v>
      </c>
      <c r="D107" s="9">
        <v>6005.66</v>
      </c>
      <c r="E107" s="7">
        <v>41730</v>
      </c>
    </row>
    <row r="108" spans="1:5" x14ac:dyDescent="0.2">
      <c r="A108" s="4">
        <v>1149</v>
      </c>
      <c r="B108" s="5" t="s">
        <v>97</v>
      </c>
      <c r="C108" s="5">
        <v>249</v>
      </c>
      <c r="D108" s="9">
        <v>2018.51</v>
      </c>
      <c r="E108" s="7">
        <v>42401</v>
      </c>
    </row>
    <row r="109" spans="1:5" x14ac:dyDescent="0.2">
      <c r="A109" s="4">
        <v>1180</v>
      </c>
      <c r="B109" s="5" t="s">
        <v>98</v>
      </c>
      <c r="C109" s="5">
        <v>216</v>
      </c>
      <c r="D109" s="9">
        <v>2498.66</v>
      </c>
      <c r="E109" s="7">
        <v>43525</v>
      </c>
    </row>
    <row r="110" spans="1:5" x14ac:dyDescent="0.2">
      <c r="A110" s="4">
        <v>1091</v>
      </c>
      <c r="B110" s="5" t="s">
        <v>99</v>
      </c>
      <c r="C110" s="5">
        <v>332</v>
      </c>
      <c r="D110" s="9">
        <v>3561.41</v>
      </c>
      <c r="E110" s="7">
        <v>40909</v>
      </c>
    </row>
    <row r="111" spans="1:5" x14ac:dyDescent="0.2">
      <c r="A111" s="4">
        <v>1104</v>
      </c>
      <c r="B111" s="5" t="s">
        <v>100</v>
      </c>
      <c r="C111" s="5">
        <v>190</v>
      </c>
      <c r="D111" s="9">
        <v>337.53</v>
      </c>
      <c r="E111" s="7">
        <v>41306</v>
      </c>
    </row>
    <row r="112" spans="1:5" x14ac:dyDescent="0.2">
      <c r="A112" s="4">
        <v>1056</v>
      </c>
      <c r="B112" s="5" t="s">
        <v>101</v>
      </c>
      <c r="C112" s="5">
        <v>6567</v>
      </c>
      <c r="D112" s="9">
        <v>13573.83</v>
      </c>
      <c r="E112" s="7">
        <v>40269</v>
      </c>
    </row>
    <row r="113" spans="1:5" x14ac:dyDescent="0.2">
      <c r="A113" s="4">
        <v>1071</v>
      </c>
      <c r="B113" s="5" t="s">
        <v>102</v>
      </c>
      <c r="C113" s="5">
        <v>6796</v>
      </c>
      <c r="D113" s="9">
        <v>17819.509999999998</v>
      </c>
      <c r="E113" s="7">
        <v>40909</v>
      </c>
    </row>
    <row r="114" spans="1:5" x14ac:dyDescent="0.2">
      <c r="A114" s="4">
        <v>1208</v>
      </c>
      <c r="B114" s="5" t="s">
        <v>182</v>
      </c>
      <c r="C114" s="5">
        <v>2</v>
      </c>
      <c r="D114" s="9">
        <v>3.63</v>
      </c>
      <c r="E114" s="7">
        <v>43891</v>
      </c>
    </row>
    <row r="115" spans="1:5" x14ac:dyDescent="0.2">
      <c r="A115" s="4">
        <v>1168</v>
      </c>
      <c r="B115" s="5" t="s">
        <v>103</v>
      </c>
      <c r="C115" s="5">
        <v>666</v>
      </c>
      <c r="D115" s="9">
        <v>3949.43</v>
      </c>
      <c r="E115" s="7">
        <v>43132</v>
      </c>
    </row>
    <row r="116" spans="1:5" x14ac:dyDescent="0.2">
      <c r="A116" s="4">
        <v>1138</v>
      </c>
      <c r="B116" s="5" t="s">
        <v>104</v>
      </c>
      <c r="C116" s="5">
        <v>89</v>
      </c>
      <c r="D116" s="9">
        <v>218.79</v>
      </c>
      <c r="E116" s="7">
        <v>42095</v>
      </c>
    </row>
    <row r="117" spans="1:5" x14ac:dyDescent="0.2">
      <c r="A117" s="4">
        <v>1199</v>
      </c>
      <c r="B117" s="5" t="s">
        <v>191</v>
      </c>
      <c r="C117" s="5">
        <v>11</v>
      </c>
      <c r="D117" s="9">
        <v>58.48</v>
      </c>
      <c r="E117" s="7">
        <v>43891</v>
      </c>
    </row>
    <row r="118" spans="1:5" x14ac:dyDescent="0.2">
      <c r="A118" s="4">
        <v>1173</v>
      </c>
      <c r="B118" s="5" t="s">
        <v>105</v>
      </c>
      <c r="C118" s="5">
        <v>3723</v>
      </c>
      <c r="D118" s="9">
        <v>11992.63</v>
      </c>
      <c r="E118" s="7">
        <v>43132</v>
      </c>
    </row>
    <row r="119" spans="1:5" x14ac:dyDescent="0.2">
      <c r="A119" s="4">
        <v>1204</v>
      </c>
      <c r="B119" s="5" t="s">
        <v>186</v>
      </c>
      <c r="C119" s="5">
        <v>2598</v>
      </c>
      <c r="D119" s="9">
        <v>6224.74</v>
      </c>
      <c r="E119" s="7">
        <v>43891</v>
      </c>
    </row>
    <row r="120" spans="1:5" x14ac:dyDescent="0.2">
      <c r="A120" s="4">
        <v>1087</v>
      </c>
      <c r="B120" s="5" t="s">
        <v>106</v>
      </c>
      <c r="C120" s="5">
        <v>3320</v>
      </c>
      <c r="D120" s="9">
        <v>10801.8</v>
      </c>
      <c r="E120" s="7">
        <v>40909</v>
      </c>
    </row>
    <row r="121" spans="1:5" x14ac:dyDescent="0.2">
      <c r="A121" s="4">
        <v>1038</v>
      </c>
      <c r="B121" s="5" t="s">
        <v>107</v>
      </c>
      <c r="C121" s="5">
        <v>3243</v>
      </c>
      <c r="D121" s="9">
        <v>8079.03</v>
      </c>
      <c r="E121" s="7">
        <v>40148</v>
      </c>
    </row>
    <row r="122" spans="1:5" x14ac:dyDescent="0.2">
      <c r="A122" s="4">
        <v>1092</v>
      </c>
      <c r="B122" s="5" t="s">
        <v>108</v>
      </c>
      <c r="C122" s="5">
        <v>5668</v>
      </c>
      <c r="D122" s="9">
        <v>17324.27</v>
      </c>
      <c r="E122" s="7">
        <v>40909</v>
      </c>
    </row>
    <row r="123" spans="1:5" x14ac:dyDescent="0.2">
      <c r="A123" s="4">
        <v>1001</v>
      </c>
      <c r="B123" s="5" t="s">
        <v>109</v>
      </c>
      <c r="C123" s="5">
        <v>1177</v>
      </c>
      <c r="D123" s="9">
        <v>3488.64</v>
      </c>
      <c r="E123" s="7">
        <v>40148</v>
      </c>
    </row>
    <row r="124" spans="1:5" x14ac:dyDescent="0.2">
      <c r="A124" s="4">
        <v>1193</v>
      </c>
      <c r="B124" s="5" t="s">
        <v>110</v>
      </c>
      <c r="C124" s="5">
        <v>108</v>
      </c>
      <c r="D124" s="9">
        <v>517.11</v>
      </c>
      <c r="E124" s="7">
        <v>43525</v>
      </c>
    </row>
    <row r="125" spans="1:5" x14ac:dyDescent="0.2">
      <c r="A125" s="4">
        <v>1141</v>
      </c>
      <c r="B125" s="5" t="s">
        <v>111</v>
      </c>
      <c r="C125" s="5">
        <v>115</v>
      </c>
      <c r="D125" s="9">
        <v>197.23</v>
      </c>
      <c r="E125" s="7">
        <v>42095</v>
      </c>
    </row>
    <row r="126" spans="1:5" x14ac:dyDescent="0.2">
      <c r="A126" s="4">
        <v>1140</v>
      </c>
      <c r="B126" s="5" t="s">
        <v>112</v>
      </c>
      <c r="C126" s="5">
        <v>218</v>
      </c>
      <c r="D126" s="9">
        <v>2804.4</v>
      </c>
      <c r="E126" s="7">
        <v>42095</v>
      </c>
    </row>
    <row r="127" spans="1:5" x14ac:dyDescent="0.2">
      <c r="A127" s="4">
        <v>1002</v>
      </c>
      <c r="B127" s="5" t="s">
        <v>114</v>
      </c>
      <c r="C127" s="5">
        <v>219</v>
      </c>
      <c r="D127" s="9">
        <v>2133.86</v>
      </c>
      <c r="E127" s="7">
        <v>40148</v>
      </c>
    </row>
    <row r="128" spans="1:5" ht="25.5" x14ac:dyDescent="0.2">
      <c r="A128" s="4">
        <v>1186</v>
      </c>
      <c r="B128" s="5" t="s">
        <v>115</v>
      </c>
      <c r="C128" s="5">
        <v>189</v>
      </c>
      <c r="D128" s="9">
        <v>747.67</v>
      </c>
      <c r="E128" s="7">
        <v>43525</v>
      </c>
    </row>
    <row r="129" spans="1:5" x14ac:dyDescent="0.2">
      <c r="A129" s="4">
        <v>1010</v>
      </c>
      <c r="B129" s="5" t="s">
        <v>116</v>
      </c>
      <c r="C129" s="5">
        <v>1466</v>
      </c>
      <c r="D129" s="9">
        <v>3155.83</v>
      </c>
      <c r="E129" s="7">
        <v>40148</v>
      </c>
    </row>
    <row r="130" spans="1:5" x14ac:dyDescent="0.2">
      <c r="A130" s="4">
        <v>1182</v>
      </c>
      <c r="B130" s="5" t="s">
        <v>117</v>
      </c>
      <c r="C130" s="5">
        <v>14</v>
      </c>
      <c r="D130" s="9">
        <v>48.27</v>
      </c>
      <c r="E130" s="7">
        <v>43525</v>
      </c>
    </row>
    <row r="131" spans="1:5" x14ac:dyDescent="0.2">
      <c r="A131" s="4">
        <v>1059</v>
      </c>
      <c r="B131" s="5" t="s">
        <v>118</v>
      </c>
      <c r="C131" s="5">
        <v>372</v>
      </c>
      <c r="D131" s="9">
        <v>3297.19</v>
      </c>
      <c r="E131" s="7">
        <v>41030</v>
      </c>
    </row>
    <row r="132" spans="1:5" x14ac:dyDescent="0.2">
      <c r="A132" s="4">
        <v>1048</v>
      </c>
      <c r="B132" s="5" t="s">
        <v>119</v>
      </c>
      <c r="C132" s="5">
        <v>2869</v>
      </c>
      <c r="D132" s="9">
        <v>7210.97</v>
      </c>
      <c r="E132" s="7">
        <v>41730</v>
      </c>
    </row>
    <row r="133" spans="1:5" x14ac:dyDescent="0.2">
      <c r="A133" s="4">
        <v>1102</v>
      </c>
      <c r="B133" s="5" t="s">
        <v>121</v>
      </c>
      <c r="C133" s="5">
        <v>469</v>
      </c>
      <c r="D133" s="9">
        <v>3184.59</v>
      </c>
      <c r="E133" s="7">
        <v>41306</v>
      </c>
    </row>
    <row r="134" spans="1:5" x14ac:dyDescent="0.2">
      <c r="A134" s="4">
        <v>1069</v>
      </c>
      <c r="B134" s="5" t="s">
        <v>122</v>
      </c>
      <c r="C134" s="5">
        <v>241</v>
      </c>
      <c r="D134" s="9">
        <v>1754.38</v>
      </c>
      <c r="E134" s="7">
        <v>40909</v>
      </c>
    </row>
    <row r="135" spans="1:5" x14ac:dyDescent="0.2">
      <c r="A135" s="4">
        <v>1192</v>
      </c>
      <c r="B135" s="5" t="s">
        <v>123</v>
      </c>
      <c r="C135" s="5">
        <v>35</v>
      </c>
      <c r="D135" s="9">
        <v>182.38</v>
      </c>
      <c r="E135" s="7">
        <v>43525</v>
      </c>
    </row>
    <row r="136" spans="1:5" x14ac:dyDescent="0.2">
      <c r="A136" s="4">
        <v>1185</v>
      </c>
      <c r="B136" s="5" t="s">
        <v>124</v>
      </c>
      <c r="C136" s="5">
        <v>95</v>
      </c>
      <c r="D136" s="9">
        <v>430.61</v>
      </c>
      <c r="E136" s="7">
        <v>43525</v>
      </c>
    </row>
    <row r="137" spans="1:5" x14ac:dyDescent="0.2">
      <c r="A137" s="4">
        <v>1026</v>
      </c>
      <c r="B137" s="5" t="s">
        <v>125</v>
      </c>
      <c r="C137" s="5">
        <v>353</v>
      </c>
      <c r="D137" s="9">
        <v>3587.21</v>
      </c>
      <c r="E137" s="7">
        <v>40148</v>
      </c>
    </row>
    <row r="138" spans="1:5" ht="25.5" x14ac:dyDescent="0.2">
      <c r="A138" s="4">
        <v>1156</v>
      </c>
      <c r="B138" s="5" t="s">
        <v>126</v>
      </c>
      <c r="C138" s="5">
        <v>1399</v>
      </c>
      <c r="D138" s="9">
        <v>7620.71</v>
      </c>
      <c r="E138" s="7">
        <v>42401</v>
      </c>
    </row>
    <row r="139" spans="1:5" x14ac:dyDescent="0.2">
      <c r="A139" s="4">
        <v>1110</v>
      </c>
      <c r="B139" s="5" t="s">
        <v>127</v>
      </c>
      <c r="C139" s="5">
        <v>343</v>
      </c>
      <c r="D139" s="9">
        <v>2275.06</v>
      </c>
      <c r="E139" s="7">
        <v>41306</v>
      </c>
    </row>
    <row r="140" spans="1:5" x14ac:dyDescent="0.2">
      <c r="A140" s="4">
        <v>1146</v>
      </c>
      <c r="B140" s="5" t="s">
        <v>128</v>
      </c>
      <c r="C140" s="5">
        <v>211</v>
      </c>
      <c r="D140" s="9">
        <v>2070.5100000000002</v>
      </c>
      <c r="E140" s="7">
        <v>42036</v>
      </c>
    </row>
    <row r="141" spans="1:5" x14ac:dyDescent="0.2">
      <c r="A141" s="4">
        <v>1202</v>
      </c>
      <c r="B141" s="5" t="s">
        <v>188</v>
      </c>
      <c r="C141" s="5">
        <v>4</v>
      </c>
      <c r="D141" s="9">
        <v>4.7</v>
      </c>
      <c r="E141" s="7">
        <v>43891</v>
      </c>
    </row>
    <row r="142" spans="1:5" x14ac:dyDescent="0.2">
      <c r="A142" s="4">
        <v>1024</v>
      </c>
      <c r="B142" s="5" t="s">
        <v>129</v>
      </c>
      <c r="C142" s="5">
        <v>5888</v>
      </c>
      <c r="D142" s="9">
        <v>10973</v>
      </c>
      <c r="E142" s="7">
        <v>40148</v>
      </c>
    </row>
    <row r="143" spans="1:5" x14ac:dyDescent="0.2">
      <c r="A143" s="4">
        <v>1107</v>
      </c>
      <c r="B143" s="5" t="s">
        <v>130</v>
      </c>
      <c r="C143" s="5">
        <v>3111</v>
      </c>
      <c r="D143" s="9">
        <v>6686.06</v>
      </c>
      <c r="E143" s="7">
        <v>41306</v>
      </c>
    </row>
    <row r="144" spans="1:5" x14ac:dyDescent="0.2">
      <c r="A144" s="4">
        <v>1153</v>
      </c>
      <c r="B144" s="5" t="s">
        <v>131</v>
      </c>
      <c r="C144" s="5">
        <v>1047</v>
      </c>
      <c r="D144" s="9">
        <v>4540.16</v>
      </c>
      <c r="E144" s="7">
        <v>42401</v>
      </c>
    </row>
    <row r="145" spans="1:5" x14ac:dyDescent="0.2">
      <c r="A145" s="4">
        <v>1039</v>
      </c>
      <c r="B145" s="5" t="s">
        <v>132</v>
      </c>
      <c r="C145" s="5">
        <v>528</v>
      </c>
      <c r="D145" s="9">
        <v>1842.23</v>
      </c>
      <c r="E145" s="7">
        <v>40148</v>
      </c>
    </row>
    <row r="146" spans="1:5" x14ac:dyDescent="0.2">
      <c r="A146" s="4">
        <v>1181</v>
      </c>
      <c r="B146" s="5" t="s">
        <v>133</v>
      </c>
      <c r="C146" s="5">
        <v>619</v>
      </c>
      <c r="D146" s="9">
        <v>4762.62</v>
      </c>
      <c r="E146" s="7">
        <v>43525</v>
      </c>
    </row>
    <row r="147" spans="1:5" x14ac:dyDescent="0.2">
      <c r="A147" s="4">
        <v>1055</v>
      </c>
      <c r="B147" s="5" t="s">
        <v>134</v>
      </c>
      <c r="C147" s="5">
        <v>1013</v>
      </c>
      <c r="D147" s="9">
        <v>4577.6499999999996</v>
      </c>
      <c r="E147" s="7">
        <v>40269</v>
      </c>
    </row>
    <row r="148" spans="1:5" x14ac:dyDescent="0.2">
      <c r="A148" s="4">
        <v>1049</v>
      </c>
      <c r="B148" s="5" t="s">
        <v>135</v>
      </c>
      <c r="C148" s="5">
        <v>437</v>
      </c>
      <c r="D148" s="9">
        <v>1664.55</v>
      </c>
      <c r="E148" s="7">
        <v>41730</v>
      </c>
    </row>
    <row r="149" spans="1:5" x14ac:dyDescent="0.2">
      <c r="A149" s="4">
        <v>1112</v>
      </c>
      <c r="B149" s="5" t="s">
        <v>136</v>
      </c>
      <c r="C149" s="5">
        <v>611</v>
      </c>
      <c r="D149" s="9">
        <v>4043.39</v>
      </c>
      <c r="E149" s="7">
        <v>41306</v>
      </c>
    </row>
    <row r="150" spans="1:5" x14ac:dyDescent="0.2">
      <c r="A150" s="4">
        <v>1165</v>
      </c>
      <c r="B150" s="5" t="s">
        <v>137</v>
      </c>
      <c r="C150" s="5">
        <v>120</v>
      </c>
      <c r="D150" s="9">
        <v>323.98</v>
      </c>
      <c r="E150" s="7">
        <v>42767</v>
      </c>
    </row>
    <row r="151" spans="1:5" x14ac:dyDescent="0.2">
      <c r="A151" s="4">
        <v>1152</v>
      </c>
      <c r="B151" s="5" t="s">
        <v>138</v>
      </c>
      <c r="C151" s="5">
        <v>468</v>
      </c>
      <c r="D151" s="9">
        <v>2687.4</v>
      </c>
      <c r="E151" s="7">
        <v>42401</v>
      </c>
    </row>
    <row r="152" spans="1:5" x14ac:dyDescent="0.2">
      <c r="A152" s="4">
        <v>1076</v>
      </c>
      <c r="B152" s="5" t="s">
        <v>139</v>
      </c>
      <c r="C152" s="5">
        <v>1120</v>
      </c>
      <c r="D152" s="9">
        <v>3575.41</v>
      </c>
      <c r="E152" s="7">
        <v>40909</v>
      </c>
    </row>
    <row r="153" spans="1:5" x14ac:dyDescent="0.2">
      <c r="A153" s="4">
        <v>1044</v>
      </c>
      <c r="B153" s="5" t="s">
        <v>140</v>
      </c>
      <c r="C153" s="5">
        <v>2759</v>
      </c>
      <c r="D153" s="9">
        <v>5924.07</v>
      </c>
      <c r="E153" s="7">
        <v>40238</v>
      </c>
    </row>
    <row r="154" spans="1:5" x14ac:dyDescent="0.2">
      <c r="A154" s="4">
        <v>1015</v>
      </c>
      <c r="B154" s="5" t="s">
        <v>141</v>
      </c>
      <c r="C154" s="5">
        <v>71</v>
      </c>
      <c r="D154" s="9">
        <v>80.790000000000006</v>
      </c>
      <c r="E154" s="7">
        <v>40148</v>
      </c>
    </row>
    <row r="155" spans="1:5" x14ac:dyDescent="0.2">
      <c r="A155" s="4">
        <v>1078</v>
      </c>
      <c r="B155" s="5" t="s">
        <v>142</v>
      </c>
      <c r="C155" s="5">
        <v>127</v>
      </c>
      <c r="D155" s="9">
        <v>275.19</v>
      </c>
      <c r="E155" s="7">
        <v>40909</v>
      </c>
    </row>
    <row r="156" spans="1:5" x14ac:dyDescent="0.2">
      <c r="A156" s="4">
        <v>1133</v>
      </c>
      <c r="B156" s="5" t="s">
        <v>143</v>
      </c>
      <c r="C156" s="5">
        <v>11668</v>
      </c>
      <c r="D156" s="9">
        <v>27786.53</v>
      </c>
      <c r="E156" s="7">
        <v>42248</v>
      </c>
    </row>
    <row r="157" spans="1:5" x14ac:dyDescent="0.2">
      <c r="A157" s="4">
        <v>1074</v>
      </c>
      <c r="B157" s="5" t="s">
        <v>144</v>
      </c>
      <c r="C157" s="5">
        <v>1490</v>
      </c>
      <c r="D157" s="9">
        <v>5126.95</v>
      </c>
      <c r="E157" s="7">
        <v>40909</v>
      </c>
    </row>
    <row r="158" spans="1:5" x14ac:dyDescent="0.2">
      <c r="A158" s="4">
        <v>1023</v>
      </c>
      <c r="B158" s="5" t="s">
        <v>145</v>
      </c>
      <c r="C158" s="5">
        <v>7335</v>
      </c>
      <c r="D158" s="9">
        <v>14440.94</v>
      </c>
      <c r="E158" s="7">
        <v>40148</v>
      </c>
    </row>
    <row r="159" spans="1:5" x14ac:dyDescent="0.2">
      <c r="A159" s="4">
        <v>1041</v>
      </c>
      <c r="B159" s="5" t="s">
        <v>146</v>
      </c>
      <c r="C159" s="5">
        <v>1189</v>
      </c>
      <c r="D159" s="9">
        <v>3079.68</v>
      </c>
      <c r="E159" s="7">
        <v>40148</v>
      </c>
    </row>
    <row r="160" spans="1:5" x14ac:dyDescent="0.2">
      <c r="A160" s="4">
        <v>1121</v>
      </c>
      <c r="B160" s="5" t="s">
        <v>147</v>
      </c>
      <c r="C160" s="5">
        <v>75</v>
      </c>
      <c r="D160" s="9">
        <v>168.36</v>
      </c>
      <c r="E160" s="7">
        <v>41730</v>
      </c>
    </row>
    <row r="161" spans="1:5" x14ac:dyDescent="0.2">
      <c r="A161" s="4">
        <v>1065</v>
      </c>
      <c r="B161" s="5" t="s">
        <v>148</v>
      </c>
      <c r="C161" s="5">
        <v>472</v>
      </c>
      <c r="D161" s="9">
        <v>3735.41</v>
      </c>
      <c r="E161" s="7">
        <v>40391</v>
      </c>
    </row>
    <row r="162" spans="1:5" x14ac:dyDescent="0.2">
      <c r="A162" s="4">
        <v>1058</v>
      </c>
      <c r="B162" s="5" t="s">
        <v>149</v>
      </c>
      <c r="C162" s="5">
        <v>2052</v>
      </c>
      <c r="D162" s="9">
        <v>4331.68</v>
      </c>
      <c r="E162" s="7">
        <v>40148</v>
      </c>
    </row>
    <row r="163" spans="1:5" x14ac:dyDescent="0.2">
      <c r="A163" s="4">
        <v>1053</v>
      </c>
      <c r="B163" s="5" t="s">
        <v>150</v>
      </c>
      <c r="C163" s="5">
        <v>410</v>
      </c>
      <c r="D163" s="9">
        <v>2926.41</v>
      </c>
      <c r="E163" s="7">
        <v>40148</v>
      </c>
    </row>
    <row r="164" spans="1:5" x14ac:dyDescent="0.2">
      <c r="A164" s="4">
        <v>1093</v>
      </c>
      <c r="B164" s="5" t="s">
        <v>151</v>
      </c>
      <c r="C164" s="5">
        <v>516</v>
      </c>
      <c r="D164" s="9">
        <v>2380.1999999999998</v>
      </c>
      <c r="E164" s="7">
        <v>40909</v>
      </c>
    </row>
    <row r="165" spans="1:5" x14ac:dyDescent="0.2">
      <c r="A165" s="4">
        <v>1197</v>
      </c>
      <c r="B165" s="5" t="s">
        <v>193</v>
      </c>
      <c r="C165" s="5">
        <v>52</v>
      </c>
      <c r="D165" s="9">
        <v>83.98</v>
      </c>
      <c r="E165" s="7">
        <v>43891</v>
      </c>
    </row>
    <row r="166" spans="1:5" x14ac:dyDescent="0.2">
      <c r="A166" s="4">
        <v>1033</v>
      </c>
      <c r="B166" s="5" t="s">
        <v>152</v>
      </c>
      <c r="C166" s="5">
        <v>2636</v>
      </c>
      <c r="D166" s="9">
        <v>4967.47</v>
      </c>
      <c r="E166" s="7">
        <v>40148</v>
      </c>
    </row>
    <row r="167" spans="1:5" x14ac:dyDescent="0.2">
      <c r="A167" s="4">
        <v>1154</v>
      </c>
      <c r="B167" s="5" t="s">
        <v>153</v>
      </c>
      <c r="C167" s="5">
        <v>325</v>
      </c>
      <c r="D167" s="9">
        <v>2025.61</v>
      </c>
      <c r="E167" s="7">
        <v>42401</v>
      </c>
    </row>
    <row r="168" spans="1:5" x14ac:dyDescent="0.2">
      <c r="A168" s="4">
        <v>1123</v>
      </c>
      <c r="B168" s="5" t="s">
        <v>154</v>
      </c>
      <c r="C168" s="5">
        <v>645</v>
      </c>
      <c r="D168" s="9">
        <v>2369.6799999999998</v>
      </c>
      <c r="E168" s="7">
        <v>41730</v>
      </c>
    </row>
    <row r="169" spans="1:5" x14ac:dyDescent="0.2">
      <c r="A169" s="4">
        <v>1083</v>
      </c>
      <c r="B169" s="5" t="s">
        <v>155</v>
      </c>
      <c r="C169" s="5">
        <v>242</v>
      </c>
      <c r="D169" s="9">
        <v>1876.08</v>
      </c>
      <c r="E169" s="7">
        <v>40909</v>
      </c>
    </row>
    <row r="170" spans="1:5" x14ac:dyDescent="0.2">
      <c r="A170" s="4">
        <v>1128</v>
      </c>
      <c r="B170" s="5" t="s">
        <v>156</v>
      </c>
      <c r="C170" s="5">
        <v>181</v>
      </c>
      <c r="D170" s="9">
        <v>1706.36</v>
      </c>
      <c r="E170" s="7">
        <v>41730</v>
      </c>
    </row>
    <row r="171" spans="1:5" x14ac:dyDescent="0.2">
      <c r="A171" s="4">
        <v>1046</v>
      </c>
      <c r="B171" s="5" t="s">
        <v>157</v>
      </c>
      <c r="C171" s="5">
        <v>394</v>
      </c>
      <c r="D171" s="9">
        <v>3655.38</v>
      </c>
      <c r="E171" s="7">
        <v>40238</v>
      </c>
    </row>
    <row r="172" spans="1:5" x14ac:dyDescent="0.2">
      <c r="A172" s="4">
        <v>1175</v>
      </c>
      <c r="B172" s="5" t="s">
        <v>158</v>
      </c>
      <c r="C172" s="5">
        <v>341</v>
      </c>
      <c r="D172" s="9">
        <v>2776.13</v>
      </c>
      <c r="E172" s="7">
        <v>43132</v>
      </c>
    </row>
    <row r="173" spans="1:5" x14ac:dyDescent="0.2">
      <c r="A173" s="4">
        <v>1067</v>
      </c>
      <c r="B173" s="5" t="s">
        <v>159</v>
      </c>
      <c r="C173" s="5">
        <v>6282</v>
      </c>
      <c r="D173" s="9">
        <v>11609.91</v>
      </c>
      <c r="E173" s="7">
        <v>40544</v>
      </c>
    </row>
    <row r="174" spans="1:5" x14ac:dyDescent="0.2">
      <c r="A174" s="4">
        <v>1097</v>
      </c>
      <c r="B174" s="5" t="s">
        <v>160</v>
      </c>
      <c r="C174" s="5">
        <v>61</v>
      </c>
      <c r="D174" s="9">
        <v>107.44</v>
      </c>
      <c r="E174" s="7">
        <v>41306</v>
      </c>
    </row>
    <row r="175" spans="1:5" x14ac:dyDescent="0.2">
      <c r="A175" s="4">
        <v>1098</v>
      </c>
      <c r="B175" s="5" t="s">
        <v>161</v>
      </c>
      <c r="C175" s="5">
        <v>378</v>
      </c>
      <c r="D175" s="9">
        <v>2793.86</v>
      </c>
      <c r="E175" s="7">
        <v>41306</v>
      </c>
    </row>
    <row r="176" spans="1:5" x14ac:dyDescent="0.2">
      <c r="A176" s="4">
        <v>1195</v>
      </c>
      <c r="B176" s="5" t="s">
        <v>195</v>
      </c>
      <c r="C176" s="5">
        <v>9</v>
      </c>
      <c r="D176" s="9">
        <v>14.27</v>
      </c>
      <c r="E176" s="7">
        <v>43891</v>
      </c>
    </row>
    <row r="177" spans="1:5" x14ac:dyDescent="0.2">
      <c r="A177" s="4">
        <v>1028</v>
      </c>
      <c r="B177" s="5" t="s">
        <v>162</v>
      </c>
      <c r="C177" s="5">
        <v>459</v>
      </c>
      <c r="D177" s="9">
        <v>1850.73</v>
      </c>
      <c r="E177" s="7">
        <v>40148</v>
      </c>
    </row>
    <row r="178" spans="1:5" x14ac:dyDescent="0.2">
      <c r="A178" s="4">
        <v>1111</v>
      </c>
      <c r="B178" s="5" t="s">
        <v>163</v>
      </c>
      <c r="C178" s="5">
        <v>669</v>
      </c>
      <c r="D178" s="9">
        <v>3822.01</v>
      </c>
      <c r="E178" s="7">
        <v>41306</v>
      </c>
    </row>
    <row r="179" spans="1:5" x14ac:dyDescent="0.2">
      <c r="A179" s="4">
        <v>1166</v>
      </c>
      <c r="B179" s="5" t="s">
        <v>164</v>
      </c>
      <c r="C179" s="5">
        <v>159</v>
      </c>
      <c r="D179" s="9">
        <v>453.55</v>
      </c>
      <c r="E179" s="7">
        <v>43132</v>
      </c>
    </row>
    <row r="180" spans="1:5" x14ac:dyDescent="0.2">
      <c r="A180" s="4">
        <v>1103</v>
      </c>
      <c r="B180" s="5" t="s">
        <v>165</v>
      </c>
      <c r="C180" s="5">
        <v>478</v>
      </c>
      <c r="D180" s="9">
        <v>4392</v>
      </c>
      <c r="E180" s="7">
        <v>41306</v>
      </c>
    </row>
    <row r="181" spans="1:5" x14ac:dyDescent="0.2">
      <c r="A181" s="4">
        <v>1214</v>
      </c>
      <c r="B181" s="5" t="s">
        <v>176</v>
      </c>
      <c r="C181" s="5">
        <v>2</v>
      </c>
      <c r="D181" s="9">
        <v>18.329999999999998</v>
      </c>
      <c r="E181" s="7">
        <v>43891</v>
      </c>
    </row>
    <row r="182" spans="1:5" x14ac:dyDescent="0.2">
      <c r="A182" s="4">
        <v>1210</v>
      </c>
      <c r="B182" s="5" t="s">
        <v>180</v>
      </c>
      <c r="C182" s="5">
        <v>42</v>
      </c>
      <c r="D182" s="9">
        <v>184.93</v>
      </c>
      <c r="E182" s="7">
        <v>43891</v>
      </c>
    </row>
    <row r="183" spans="1:5" x14ac:dyDescent="0.2">
      <c r="A183" s="4">
        <v>1063</v>
      </c>
      <c r="B183" s="5" t="s">
        <v>166</v>
      </c>
      <c r="C183" s="5">
        <v>356</v>
      </c>
      <c r="D183" s="9">
        <v>3428.09</v>
      </c>
      <c r="E183" s="7">
        <v>40391</v>
      </c>
    </row>
    <row r="184" spans="1:5" x14ac:dyDescent="0.2">
      <c r="A184" s="4">
        <v>1096</v>
      </c>
      <c r="B184" s="5" t="s">
        <v>167</v>
      </c>
      <c r="C184" s="5">
        <v>470</v>
      </c>
      <c r="D184" s="9">
        <v>4163.6000000000004</v>
      </c>
      <c r="E184" s="7">
        <v>41306</v>
      </c>
    </row>
    <row r="185" spans="1:5" x14ac:dyDescent="0.2">
      <c r="A185" s="4">
        <v>1018</v>
      </c>
      <c r="B185" s="5" t="s">
        <v>168</v>
      </c>
      <c r="C185" s="5">
        <v>158</v>
      </c>
      <c r="D185" s="9">
        <v>288.7</v>
      </c>
      <c r="E185" s="7">
        <v>40148</v>
      </c>
    </row>
    <row r="186" spans="1:5" x14ac:dyDescent="0.2">
      <c r="A186" s="4">
        <v>1114</v>
      </c>
      <c r="B186" s="5" t="s">
        <v>169</v>
      </c>
      <c r="C186" s="5">
        <v>581</v>
      </c>
      <c r="D186" s="9">
        <v>4050.38</v>
      </c>
      <c r="E186" s="7">
        <v>41306</v>
      </c>
    </row>
    <row r="187" spans="1:5" x14ac:dyDescent="0.2">
      <c r="A187" s="4">
        <v>1129</v>
      </c>
      <c r="B187" s="5" t="s">
        <v>170</v>
      </c>
      <c r="C187" s="5">
        <v>1769</v>
      </c>
      <c r="D187" s="9">
        <v>6975.68</v>
      </c>
      <c r="E187" s="7">
        <v>41730</v>
      </c>
    </row>
    <row r="188" spans="1:5" x14ac:dyDescent="0.2">
      <c r="A188" s="4">
        <v>1207</v>
      </c>
      <c r="B188" s="5" t="s">
        <v>183</v>
      </c>
      <c r="C188" s="5">
        <v>8</v>
      </c>
      <c r="D188" s="9">
        <v>31.92</v>
      </c>
      <c r="E188" s="7">
        <v>43891</v>
      </c>
    </row>
    <row r="189" spans="1:5" x14ac:dyDescent="0.2">
      <c r="A189" s="4">
        <v>1099</v>
      </c>
      <c r="B189" s="5" t="s">
        <v>171</v>
      </c>
      <c r="C189" s="5">
        <v>725</v>
      </c>
      <c r="D189" s="9">
        <v>4727.17</v>
      </c>
      <c r="E189" s="7">
        <v>41306</v>
      </c>
    </row>
    <row r="190" spans="1:5" x14ac:dyDescent="0.2">
      <c r="A190" s="4">
        <v>1073</v>
      </c>
      <c r="B190" s="5" t="s">
        <v>172</v>
      </c>
      <c r="C190" s="5">
        <v>502</v>
      </c>
      <c r="D190" s="9">
        <v>1963.7</v>
      </c>
      <c r="E190" s="7">
        <v>40909</v>
      </c>
    </row>
    <row r="191" spans="1:5" x14ac:dyDescent="0.2">
      <c r="A191" s="4">
        <v>1066</v>
      </c>
      <c r="B191" s="5" t="s">
        <v>173</v>
      </c>
      <c r="C191" s="5">
        <v>17856</v>
      </c>
      <c r="D191" s="9">
        <v>35267.089999999997</v>
      </c>
      <c r="E191" s="7">
        <v>40544</v>
      </c>
    </row>
    <row r="192" spans="1:5" x14ac:dyDescent="0.2">
      <c r="A192" s="11"/>
      <c r="B192" s="12"/>
      <c r="C192" s="12"/>
      <c r="D192" s="13"/>
      <c r="E192" s="14"/>
    </row>
    <row r="193" spans="1:5" x14ac:dyDescent="0.2">
      <c r="A193" s="11"/>
      <c r="B193" s="12"/>
      <c r="C193" s="12"/>
      <c r="D193" s="13"/>
      <c r="E193" s="14"/>
    </row>
  </sheetData>
  <autoFilter ref="A4:E191">
    <sortState ref="A5:E191">
      <sortCondition ref="B4:B191"/>
    </sortState>
  </autoFilter>
  <mergeCells count="2">
    <mergeCell ref="A1:M1"/>
    <mergeCell ref="A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3"/>
  <sheetViews>
    <sheetView rightToLeft="1" topLeftCell="A113" zoomScale="110" zoomScaleNormal="110" workbookViewId="0">
      <selection activeCell="A133" sqref="A133"/>
    </sheetView>
  </sheetViews>
  <sheetFormatPr defaultRowHeight="14.25" x14ac:dyDescent="0.2"/>
  <cols>
    <col min="2" max="2" width="21.25" customWidth="1"/>
    <col min="3" max="3" width="13.75" customWidth="1"/>
    <col min="4" max="4" width="15.375" style="10" customWidth="1"/>
    <col min="5" max="5" width="16.75" customWidth="1"/>
  </cols>
  <sheetData>
    <row r="1" spans="1:13" ht="35.25" customHeight="1" x14ac:dyDescent="0.2">
      <c r="A1" s="15" t="s">
        <v>174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5.25" customHeight="1" x14ac:dyDescent="0.2">
      <c r="A2" s="15" t="s">
        <v>175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4" spans="1:13" x14ac:dyDescent="0.2">
      <c r="A4" s="1" t="s">
        <v>0</v>
      </c>
      <c r="B4" s="1" t="s">
        <v>1</v>
      </c>
      <c r="C4" s="2" t="s">
        <v>2</v>
      </c>
      <c r="D4" s="8" t="s">
        <v>3</v>
      </c>
      <c r="E4" s="1" t="s">
        <v>4</v>
      </c>
    </row>
    <row r="5" spans="1:13" x14ac:dyDescent="0.2">
      <c r="A5" s="4">
        <v>1179</v>
      </c>
      <c r="B5" s="5" t="s">
        <v>5</v>
      </c>
      <c r="C5" s="5">
        <v>130</v>
      </c>
      <c r="D5" s="9">
        <v>637.14</v>
      </c>
      <c r="E5" s="7">
        <v>43525</v>
      </c>
    </row>
    <row r="6" spans="1:13" x14ac:dyDescent="0.2">
      <c r="A6" s="4">
        <v>1105</v>
      </c>
      <c r="B6" s="5" t="s">
        <v>6</v>
      </c>
      <c r="C6" s="5">
        <v>5535</v>
      </c>
      <c r="D6" s="9">
        <v>11799.4</v>
      </c>
      <c r="E6" s="7">
        <v>41306</v>
      </c>
    </row>
    <row r="7" spans="1:13" ht="25.5" x14ac:dyDescent="0.2">
      <c r="A7" s="4">
        <v>1169</v>
      </c>
      <c r="B7" s="5" t="s">
        <v>7</v>
      </c>
      <c r="C7" s="5">
        <v>216</v>
      </c>
      <c r="D7" s="9">
        <v>3439.38</v>
      </c>
      <c r="E7" s="7">
        <v>43132</v>
      </c>
    </row>
    <row r="8" spans="1:13" x14ac:dyDescent="0.2">
      <c r="A8" s="4">
        <v>1070</v>
      </c>
      <c r="B8" s="5" t="s">
        <v>8</v>
      </c>
      <c r="C8" s="5">
        <v>461</v>
      </c>
      <c r="D8" s="9">
        <v>3182.59</v>
      </c>
      <c r="E8" s="7">
        <v>40909</v>
      </c>
    </row>
    <row r="9" spans="1:13" x14ac:dyDescent="0.2">
      <c r="A9" s="4">
        <v>1145</v>
      </c>
      <c r="B9" s="5" t="s">
        <v>9</v>
      </c>
      <c r="C9" s="5">
        <v>403</v>
      </c>
      <c r="D9" s="9">
        <v>2893.62</v>
      </c>
      <c r="E9" s="7">
        <v>42095</v>
      </c>
    </row>
    <row r="10" spans="1:13" x14ac:dyDescent="0.2">
      <c r="A10" s="4">
        <v>1113</v>
      </c>
      <c r="B10" s="5" t="s">
        <v>10</v>
      </c>
      <c r="C10" s="5">
        <v>1232</v>
      </c>
      <c r="D10" s="9">
        <v>5466</v>
      </c>
      <c r="E10" s="7">
        <v>41306</v>
      </c>
    </row>
    <row r="11" spans="1:13" x14ac:dyDescent="0.2">
      <c r="A11" s="4">
        <v>1188</v>
      </c>
      <c r="B11" s="5" t="s">
        <v>11</v>
      </c>
      <c r="C11" s="5">
        <v>227</v>
      </c>
      <c r="D11" s="9">
        <v>2186.0500000000002</v>
      </c>
      <c r="E11" s="7">
        <v>43525</v>
      </c>
    </row>
    <row r="12" spans="1:13" x14ac:dyDescent="0.2">
      <c r="A12" s="4">
        <v>1019</v>
      </c>
      <c r="B12" s="5" t="s">
        <v>12</v>
      </c>
      <c r="C12" s="5">
        <v>4225</v>
      </c>
      <c r="D12" s="9">
        <v>9112.83</v>
      </c>
      <c r="E12" s="7">
        <v>40148</v>
      </c>
    </row>
    <row r="13" spans="1:13" x14ac:dyDescent="0.2">
      <c r="A13" s="4">
        <v>1119</v>
      </c>
      <c r="B13" s="5" t="s">
        <v>13</v>
      </c>
      <c r="C13" s="5">
        <v>148</v>
      </c>
      <c r="D13" s="9">
        <v>300.57</v>
      </c>
      <c r="E13" s="7">
        <v>41730</v>
      </c>
    </row>
    <row r="14" spans="1:13" ht="25.5" x14ac:dyDescent="0.2">
      <c r="A14" s="4">
        <v>1151</v>
      </c>
      <c r="B14" s="5" t="s">
        <v>14</v>
      </c>
      <c r="C14" s="5">
        <v>599</v>
      </c>
      <c r="D14" s="9">
        <v>4600.4799999999996</v>
      </c>
      <c r="E14" s="7">
        <v>42401</v>
      </c>
    </row>
    <row r="15" spans="1:13" x14ac:dyDescent="0.2">
      <c r="A15" s="4">
        <v>1148</v>
      </c>
      <c r="B15" s="5" t="s">
        <v>15</v>
      </c>
      <c r="C15" s="5">
        <v>3248</v>
      </c>
      <c r="D15" s="9">
        <v>9107.2199999999993</v>
      </c>
      <c r="E15" s="7">
        <v>42401</v>
      </c>
    </row>
    <row r="16" spans="1:13" x14ac:dyDescent="0.2">
      <c r="A16" s="4">
        <v>1203</v>
      </c>
      <c r="B16" s="5" t="s">
        <v>187</v>
      </c>
      <c r="C16" s="5">
        <v>10</v>
      </c>
      <c r="D16" s="9">
        <v>12.32</v>
      </c>
      <c r="E16" s="7">
        <v>43891</v>
      </c>
    </row>
    <row r="17" spans="1:5" x14ac:dyDescent="0.2">
      <c r="A17" s="4">
        <v>1134</v>
      </c>
      <c r="B17" s="5" t="s">
        <v>16</v>
      </c>
      <c r="C17" s="5">
        <v>3243</v>
      </c>
      <c r="D17" s="9">
        <v>9384.01</v>
      </c>
      <c r="E17" s="7">
        <v>42095</v>
      </c>
    </row>
    <row r="18" spans="1:5" x14ac:dyDescent="0.2">
      <c r="A18" s="4">
        <v>1206</v>
      </c>
      <c r="B18" s="5" t="s">
        <v>184</v>
      </c>
      <c r="C18" s="5">
        <v>75</v>
      </c>
      <c r="D18" s="9">
        <v>150.03</v>
      </c>
      <c r="E18" s="7">
        <v>43891</v>
      </c>
    </row>
    <row r="19" spans="1:5" x14ac:dyDescent="0.2">
      <c r="A19" s="4">
        <v>1161</v>
      </c>
      <c r="B19" s="5" t="s">
        <v>17</v>
      </c>
      <c r="C19" s="5">
        <v>2186</v>
      </c>
      <c r="D19" s="9">
        <v>8168.45</v>
      </c>
      <c r="E19" s="7">
        <v>42767</v>
      </c>
    </row>
    <row r="20" spans="1:5" x14ac:dyDescent="0.2">
      <c r="A20" s="4">
        <v>1004</v>
      </c>
      <c r="B20" s="5" t="s">
        <v>18</v>
      </c>
      <c r="C20" s="5">
        <v>7230</v>
      </c>
      <c r="D20" s="9">
        <v>13550.93</v>
      </c>
      <c r="E20" s="7">
        <v>40148</v>
      </c>
    </row>
    <row r="21" spans="1:5" x14ac:dyDescent="0.2">
      <c r="A21" s="4">
        <v>1025</v>
      </c>
      <c r="B21" s="5" t="s">
        <v>19</v>
      </c>
      <c r="C21" s="5">
        <v>583</v>
      </c>
      <c r="D21" s="9">
        <v>4477.18</v>
      </c>
      <c r="E21" s="7">
        <v>40148</v>
      </c>
    </row>
    <row r="22" spans="1:5" x14ac:dyDescent="0.2">
      <c r="A22" s="4">
        <v>1150</v>
      </c>
      <c r="B22" s="5" t="s">
        <v>20</v>
      </c>
      <c r="C22" s="5">
        <v>404</v>
      </c>
      <c r="D22" s="9">
        <v>3209.12</v>
      </c>
      <c r="E22" s="7">
        <v>42401</v>
      </c>
    </row>
    <row r="23" spans="1:5" x14ac:dyDescent="0.2">
      <c r="A23" s="4">
        <v>1060</v>
      </c>
      <c r="B23" s="5" t="s">
        <v>21</v>
      </c>
      <c r="C23" s="5">
        <v>992</v>
      </c>
      <c r="D23" s="9">
        <v>3734</v>
      </c>
      <c r="E23" s="7">
        <v>41030</v>
      </c>
    </row>
    <row r="24" spans="1:5" x14ac:dyDescent="0.2">
      <c r="A24" s="4">
        <v>1003</v>
      </c>
      <c r="B24" s="5" t="s">
        <v>22</v>
      </c>
      <c r="C24" s="5">
        <v>399</v>
      </c>
      <c r="D24" s="9">
        <v>2821.69</v>
      </c>
      <c r="E24" s="7">
        <v>40148</v>
      </c>
    </row>
    <row r="25" spans="1:5" x14ac:dyDescent="0.2">
      <c r="A25" s="4">
        <v>1042</v>
      </c>
      <c r="B25" s="5" t="s">
        <v>23</v>
      </c>
      <c r="C25" s="5">
        <v>11088</v>
      </c>
      <c r="D25" s="9">
        <v>24046.9</v>
      </c>
      <c r="E25" s="7">
        <v>40148</v>
      </c>
    </row>
    <row r="26" spans="1:5" x14ac:dyDescent="0.2">
      <c r="A26" s="4">
        <v>1167</v>
      </c>
      <c r="B26" s="5" t="s">
        <v>24</v>
      </c>
      <c r="C26" s="5">
        <v>34</v>
      </c>
      <c r="D26" s="9">
        <v>74.67</v>
      </c>
      <c r="E26" s="7">
        <v>43132</v>
      </c>
    </row>
    <row r="27" spans="1:5" x14ac:dyDescent="0.2">
      <c r="A27" s="4">
        <v>1205</v>
      </c>
      <c r="B27" s="5" t="s">
        <v>185</v>
      </c>
      <c r="C27" s="5">
        <v>16</v>
      </c>
      <c r="D27" s="9">
        <v>117.33</v>
      </c>
      <c r="E27" s="7">
        <v>43891</v>
      </c>
    </row>
    <row r="28" spans="1:5" x14ac:dyDescent="0.2">
      <c r="A28" s="4">
        <v>1088</v>
      </c>
      <c r="B28" s="5" t="s">
        <v>25</v>
      </c>
      <c r="C28" s="5">
        <v>1537</v>
      </c>
      <c r="D28" s="9">
        <v>4660.22</v>
      </c>
      <c r="E28" s="7">
        <v>40909</v>
      </c>
    </row>
    <row r="29" spans="1:5" x14ac:dyDescent="0.2">
      <c r="A29" s="4">
        <v>1143</v>
      </c>
      <c r="B29" s="5" t="s">
        <v>26</v>
      </c>
      <c r="C29" s="5">
        <v>473</v>
      </c>
      <c r="D29" s="9">
        <v>3297.68</v>
      </c>
      <c r="E29" s="7">
        <v>42095</v>
      </c>
    </row>
    <row r="30" spans="1:5" x14ac:dyDescent="0.2">
      <c r="A30" s="4">
        <v>1132</v>
      </c>
      <c r="B30" s="5" t="s">
        <v>27</v>
      </c>
      <c r="C30" s="5">
        <v>407</v>
      </c>
      <c r="D30" s="9">
        <v>2554.2199999999998</v>
      </c>
      <c r="E30" s="7">
        <v>41730</v>
      </c>
    </row>
    <row r="31" spans="1:5" x14ac:dyDescent="0.2">
      <c r="A31" s="4">
        <v>1198</v>
      </c>
      <c r="B31" s="5" t="s">
        <v>192</v>
      </c>
      <c r="C31" s="5">
        <v>323</v>
      </c>
      <c r="D31" s="9">
        <v>2494.56</v>
      </c>
      <c r="E31" s="7">
        <v>43891</v>
      </c>
    </row>
    <row r="32" spans="1:5" x14ac:dyDescent="0.2">
      <c r="A32" s="4">
        <v>1164</v>
      </c>
      <c r="B32" s="5" t="s">
        <v>28</v>
      </c>
      <c r="C32" s="5">
        <v>113</v>
      </c>
      <c r="D32" s="9">
        <v>360.02</v>
      </c>
      <c r="E32" s="7">
        <v>42767</v>
      </c>
    </row>
    <row r="33" spans="1:5" x14ac:dyDescent="0.2">
      <c r="A33" s="4">
        <v>1191</v>
      </c>
      <c r="B33" s="5" t="s">
        <v>29</v>
      </c>
      <c r="C33" s="5">
        <v>314</v>
      </c>
      <c r="D33" s="9">
        <v>2047.65</v>
      </c>
      <c r="E33" s="7">
        <v>43525</v>
      </c>
    </row>
    <row r="34" spans="1:5" x14ac:dyDescent="0.2">
      <c r="A34" s="4">
        <v>1005</v>
      </c>
      <c r="B34" s="5" t="s">
        <v>30</v>
      </c>
      <c r="C34" s="5">
        <v>2367</v>
      </c>
      <c r="D34" s="9">
        <v>5817.76</v>
      </c>
      <c r="E34" s="7">
        <v>40148</v>
      </c>
    </row>
    <row r="35" spans="1:5" x14ac:dyDescent="0.2">
      <c r="A35" s="4">
        <v>1131</v>
      </c>
      <c r="B35" s="5" t="s">
        <v>31</v>
      </c>
      <c r="C35" s="5">
        <v>4718</v>
      </c>
      <c r="D35" s="9">
        <v>14136.88</v>
      </c>
      <c r="E35" s="7">
        <v>41760</v>
      </c>
    </row>
    <row r="36" spans="1:5" x14ac:dyDescent="0.2">
      <c r="A36" s="4">
        <v>1159</v>
      </c>
      <c r="B36" s="5" t="s">
        <v>32</v>
      </c>
      <c r="C36" s="5">
        <v>360</v>
      </c>
      <c r="D36" s="9">
        <v>3106.32</v>
      </c>
      <c r="E36" s="7">
        <v>42767</v>
      </c>
    </row>
    <row r="37" spans="1:5" x14ac:dyDescent="0.2">
      <c r="A37" s="4">
        <v>1158</v>
      </c>
      <c r="B37" s="5" t="s">
        <v>33</v>
      </c>
      <c r="C37" s="5">
        <v>220</v>
      </c>
      <c r="D37" s="9">
        <v>2046.15</v>
      </c>
      <c r="E37" s="7">
        <v>42767</v>
      </c>
    </row>
    <row r="38" spans="1:5" x14ac:dyDescent="0.2">
      <c r="A38" s="4">
        <v>1043</v>
      </c>
      <c r="B38" s="5" t="s">
        <v>34</v>
      </c>
      <c r="C38" s="5">
        <v>4793</v>
      </c>
      <c r="D38" s="9">
        <v>9700.01</v>
      </c>
      <c r="E38" s="7">
        <v>40148</v>
      </c>
    </row>
    <row r="39" spans="1:5" x14ac:dyDescent="0.2">
      <c r="A39" s="4">
        <v>1172</v>
      </c>
      <c r="B39" s="5" t="s">
        <v>35</v>
      </c>
      <c r="C39" s="5">
        <v>108</v>
      </c>
      <c r="D39" s="9">
        <v>221.6</v>
      </c>
      <c r="E39" s="7">
        <v>43132</v>
      </c>
    </row>
    <row r="40" spans="1:5" x14ac:dyDescent="0.2">
      <c r="A40" s="4">
        <v>1006</v>
      </c>
      <c r="B40" s="5" t="s">
        <v>36</v>
      </c>
      <c r="C40" s="5">
        <v>2509</v>
      </c>
      <c r="D40" s="9">
        <v>7069.39</v>
      </c>
      <c r="E40" s="7">
        <v>40148</v>
      </c>
    </row>
    <row r="41" spans="1:5" x14ac:dyDescent="0.2">
      <c r="A41" s="4">
        <v>1178</v>
      </c>
      <c r="B41" s="5" t="s">
        <v>37</v>
      </c>
      <c r="C41" s="5">
        <v>756</v>
      </c>
      <c r="D41" s="9">
        <v>5205.47</v>
      </c>
      <c r="E41" s="7">
        <v>43435</v>
      </c>
    </row>
    <row r="42" spans="1:5" x14ac:dyDescent="0.2">
      <c r="A42" s="4">
        <v>1007</v>
      </c>
      <c r="B42" s="5" t="s">
        <v>38</v>
      </c>
      <c r="C42" s="5">
        <v>442</v>
      </c>
      <c r="D42" s="9">
        <v>2763.78</v>
      </c>
      <c r="E42" s="7">
        <v>40179</v>
      </c>
    </row>
    <row r="43" spans="1:5" x14ac:dyDescent="0.2">
      <c r="A43" s="4">
        <v>1045</v>
      </c>
      <c r="B43" s="5" t="s">
        <v>39</v>
      </c>
      <c r="C43" s="5">
        <v>623</v>
      </c>
      <c r="D43" s="9">
        <v>3841.12</v>
      </c>
      <c r="E43" s="7">
        <v>40238</v>
      </c>
    </row>
    <row r="44" spans="1:5" x14ac:dyDescent="0.2">
      <c r="A44" s="4">
        <v>1052</v>
      </c>
      <c r="B44" s="5" t="s">
        <v>40</v>
      </c>
      <c r="C44" s="5">
        <v>1612</v>
      </c>
      <c r="D44" s="9">
        <v>4547.5600000000004</v>
      </c>
      <c r="E44" s="7">
        <v>42095</v>
      </c>
    </row>
    <row r="45" spans="1:5" x14ac:dyDescent="0.2">
      <c r="A45" s="4">
        <v>1089</v>
      </c>
      <c r="B45" s="5" t="s">
        <v>41</v>
      </c>
      <c r="C45" s="5">
        <v>1538</v>
      </c>
      <c r="D45" s="9">
        <v>5756.3</v>
      </c>
      <c r="E45" s="7">
        <v>40909</v>
      </c>
    </row>
    <row r="46" spans="1:5" x14ac:dyDescent="0.2">
      <c r="A46" s="4">
        <v>1021</v>
      </c>
      <c r="B46" s="5" t="s">
        <v>42</v>
      </c>
      <c r="C46" s="5">
        <v>4431</v>
      </c>
      <c r="D46" s="9">
        <v>10082.25</v>
      </c>
      <c r="E46" s="7">
        <v>40148</v>
      </c>
    </row>
    <row r="47" spans="1:5" x14ac:dyDescent="0.2">
      <c r="A47" s="4">
        <v>1196</v>
      </c>
      <c r="B47" s="5" t="s">
        <v>194</v>
      </c>
      <c r="C47" s="5">
        <v>18</v>
      </c>
      <c r="D47" s="9">
        <v>53.58</v>
      </c>
      <c r="E47" s="7">
        <v>43891</v>
      </c>
    </row>
    <row r="48" spans="1:5" x14ac:dyDescent="0.2">
      <c r="A48" s="4">
        <v>1118</v>
      </c>
      <c r="B48" s="5" t="s">
        <v>43</v>
      </c>
      <c r="C48" s="5">
        <v>402</v>
      </c>
      <c r="D48" s="9">
        <v>3562.49</v>
      </c>
      <c r="E48" s="7">
        <v>41730</v>
      </c>
    </row>
    <row r="49" spans="1:5" x14ac:dyDescent="0.2">
      <c r="A49" s="4">
        <v>1116</v>
      </c>
      <c r="B49" s="5" t="s">
        <v>44</v>
      </c>
      <c r="C49" s="5">
        <v>231</v>
      </c>
      <c r="D49" s="9">
        <v>3490</v>
      </c>
      <c r="E49" s="7">
        <v>41730</v>
      </c>
    </row>
    <row r="50" spans="1:5" x14ac:dyDescent="0.2">
      <c r="A50" s="4">
        <v>1051</v>
      </c>
      <c r="B50" s="5" t="s">
        <v>45</v>
      </c>
      <c r="C50" s="5">
        <v>2178</v>
      </c>
      <c r="D50" s="9">
        <v>6883.64</v>
      </c>
      <c r="E50" s="7">
        <v>41730</v>
      </c>
    </row>
    <row r="51" spans="1:5" x14ac:dyDescent="0.2">
      <c r="A51" s="4">
        <v>1176</v>
      </c>
      <c r="B51" s="5" t="s">
        <v>46</v>
      </c>
      <c r="C51" s="5">
        <v>155</v>
      </c>
      <c r="D51" s="9">
        <v>673.77</v>
      </c>
      <c r="E51" s="7">
        <v>43132</v>
      </c>
    </row>
    <row r="52" spans="1:5" x14ac:dyDescent="0.2">
      <c r="A52" s="4">
        <v>1034</v>
      </c>
      <c r="B52" s="5" t="s">
        <v>47</v>
      </c>
      <c r="C52" s="5">
        <v>497</v>
      </c>
      <c r="D52" s="9">
        <v>530.29</v>
      </c>
      <c r="E52" s="7">
        <v>40148</v>
      </c>
    </row>
    <row r="53" spans="1:5" x14ac:dyDescent="0.2">
      <c r="A53" s="4">
        <v>1037</v>
      </c>
      <c r="B53" s="5" t="s">
        <v>48</v>
      </c>
      <c r="C53" s="5">
        <v>143</v>
      </c>
      <c r="D53" s="9">
        <v>327.18</v>
      </c>
      <c r="E53" s="7">
        <v>40148</v>
      </c>
    </row>
    <row r="54" spans="1:5" x14ac:dyDescent="0.2">
      <c r="A54" s="4">
        <v>1008</v>
      </c>
      <c r="B54" s="5" t="s">
        <v>49</v>
      </c>
      <c r="C54" s="5">
        <v>813</v>
      </c>
      <c r="D54" s="9">
        <v>2931.56</v>
      </c>
      <c r="E54" s="7">
        <v>40148</v>
      </c>
    </row>
    <row r="55" spans="1:5" x14ac:dyDescent="0.2">
      <c r="A55" s="4">
        <v>1122</v>
      </c>
      <c r="B55" s="5" t="s">
        <v>50</v>
      </c>
      <c r="C55" s="5">
        <v>110</v>
      </c>
      <c r="D55" s="9">
        <v>295.38</v>
      </c>
      <c r="E55" s="7">
        <v>41730</v>
      </c>
    </row>
    <row r="56" spans="1:5" x14ac:dyDescent="0.2">
      <c r="A56" s="4">
        <v>1064</v>
      </c>
      <c r="B56" s="5" t="s">
        <v>51</v>
      </c>
      <c r="C56" s="5">
        <v>82287</v>
      </c>
      <c r="D56" s="9">
        <v>213731.93</v>
      </c>
      <c r="E56" s="7">
        <v>40391</v>
      </c>
    </row>
    <row r="57" spans="1:5" x14ac:dyDescent="0.2">
      <c r="A57" s="4">
        <v>1163</v>
      </c>
      <c r="B57" s="5" t="s">
        <v>52</v>
      </c>
      <c r="C57" s="5">
        <v>110</v>
      </c>
      <c r="D57" s="9">
        <v>361.61</v>
      </c>
      <c r="E57" s="7">
        <v>42767</v>
      </c>
    </row>
    <row r="58" spans="1:5" x14ac:dyDescent="0.2">
      <c r="A58" s="4">
        <v>1124</v>
      </c>
      <c r="B58" s="5" t="s">
        <v>53</v>
      </c>
      <c r="C58" s="5">
        <v>302</v>
      </c>
      <c r="D58" s="9">
        <v>3660.24</v>
      </c>
      <c r="E58" s="7">
        <v>41730</v>
      </c>
    </row>
    <row r="59" spans="1:5" x14ac:dyDescent="0.2">
      <c r="A59" s="4">
        <v>1162</v>
      </c>
      <c r="B59" s="5" t="s">
        <v>54</v>
      </c>
      <c r="C59" s="5">
        <v>319</v>
      </c>
      <c r="D59" s="9">
        <v>3767.96</v>
      </c>
      <c r="E59" s="7">
        <v>42767</v>
      </c>
    </row>
    <row r="60" spans="1:5" x14ac:dyDescent="0.2">
      <c r="A60" s="4">
        <v>1139</v>
      </c>
      <c r="B60" s="5" t="s">
        <v>55</v>
      </c>
      <c r="C60" s="5">
        <v>17</v>
      </c>
      <c r="D60" s="9">
        <v>65.739999999999995</v>
      </c>
      <c r="E60" s="7">
        <v>42095</v>
      </c>
    </row>
    <row r="61" spans="1:5" x14ac:dyDescent="0.2">
      <c r="A61" s="4">
        <v>1101</v>
      </c>
      <c r="B61" s="5" t="s">
        <v>56</v>
      </c>
      <c r="C61" s="5">
        <v>334</v>
      </c>
      <c r="D61" s="9">
        <v>2516.91</v>
      </c>
      <c r="E61" s="7">
        <v>41306</v>
      </c>
    </row>
    <row r="62" spans="1:5" x14ac:dyDescent="0.2">
      <c r="A62" s="4">
        <v>1160</v>
      </c>
      <c r="B62" s="5" t="s">
        <v>57</v>
      </c>
      <c r="C62" s="5">
        <v>116</v>
      </c>
      <c r="D62" s="9">
        <v>278.08</v>
      </c>
      <c r="E62" s="7">
        <v>42767</v>
      </c>
    </row>
    <row r="63" spans="1:5" x14ac:dyDescent="0.2">
      <c r="A63" s="4">
        <v>1142</v>
      </c>
      <c r="B63" s="5" t="s">
        <v>58</v>
      </c>
      <c r="C63" s="5">
        <v>755</v>
      </c>
      <c r="D63" s="9">
        <v>4034.81</v>
      </c>
      <c r="E63" s="7">
        <v>42095</v>
      </c>
    </row>
    <row r="64" spans="1:5" x14ac:dyDescent="0.2">
      <c r="A64" s="4">
        <v>1147</v>
      </c>
      <c r="B64" s="5" t="s">
        <v>59</v>
      </c>
      <c r="C64" s="5">
        <v>864</v>
      </c>
      <c r="D64" s="9">
        <v>3713.88</v>
      </c>
      <c r="E64" s="7">
        <v>42248</v>
      </c>
    </row>
    <row r="65" spans="1:5" x14ac:dyDescent="0.2">
      <c r="A65" s="4">
        <v>1211</v>
      </c>
      <c r="B65" s="5" t="s">
        <v>179</v>
      </c>
      <c r="C65" s="5">
        <v>288</v>
      </c>
      <c r="D65" s="9">
        <v>2457.4899999999998</v>
      </c>
      <c r="E65" s="7">
        <v>43891</v>
      </c>
    </row>
    <row r="66" spans="1:5" x14ac:dyDescent="0.2">
      <c r="A66" s="4">
        <v>1136</v>
      </c>
      <c r="B66" s="5" t="s">
        <v>60</v>
      </c>
      <c r="C66" s="5">
        <v>297</v>
      </c>
      <c r="D66" s="9">
        <v>2333.9699999999998</v>
      </c>
      <c r="E66" s="7">
        <v>42095</v>
      </c>
    </row>
    <row r="67" spans="1:5" x14ac:dyDescent="0.2">
      <c r="A67" s="4">
        <v>1177</v>
      </c>
      <c r="B67" s="5" t="s">
        <v>61</v>
      </c>
      <c r="C67" s="5">
        <v>307</v>
      </c>
      <c r="D67" s="9">
        <v>3576.22</v>
      </c>
      <c r="E67" s="7">
        <v>43132</v>
      </c>
    </row>
    <row r="68" spans="1:5" x14ac:dyDescent="0.2">
      <c r="A68" s="4">
        <v>1135</v>
      </c>
      <c r="B68" s="5" t="s">
        <v>62</v>
      </c>
      <c r="C68" s="5">
        <v>2278</v>
      </c>
      <c r="D68" s="9">
        <v>9768.1299999999992</v>
      </c>
      <c r="E68" s="7">
        <v>42095</v>
      </c>
    </row>
    <row r="69" spans="1:5" x14ac:dyDescent="0.2">
      <c r="A69" s="4">
        <v>1079</v>
      </c>
      <c r="B69" s="5" t="s">
        <v>63</v>
      </c>
      <c r="C69" s="5">
        <v>585</v>
      </c>
      <c r="D69" s="9">
        <v>3659</v>
      </c>
      <c r="E69" s="7">
        <v>40909</v>
      </c>
    </row>
    <row r="70" spans="1:5" x14ac:dyDescent="0.2">
      <c r="A70" s="4">
        <v>1190</v>
      </c>
      <c r="B70" s="5" t="s">
        <v>64</v>
      </c>
      <c r="C70" s="5">
        <v>146</v>
      </c>
      <c r="D70" s="9">
        <v>819.18</v>
      </c>
      <c r="E70" s="7">
        <v>43525</v>
      </c>
    </row>
    <row r="71" spans="1:5" x14ac:dyDescent="0.2">
      <c r="A71" s="4">
        <v>1212</v>
      </c>
      <c r="B71" s="5" t="s">
        <v>178</v>
      </c>
      <c r="C71" s="5">
        <v>47</v>
      </c>
      <c r="D71" s="9">
        <v>175.96</v>
      </c>
      <c r="E71" s="7">
        <v>43891</v>
      </c>
    </row>
    <row r="72" spans="1:5" x14ac:dyDescent="0.2">
      <c r="A72" s="4">
        <v>1174</v>
      </c>
      <c r="B72" s="5" t="s">
        <v>65</v>
      </c>
      <c r="C72" s="5">
        <v>98</v>
      </c>
      <c r="D72" s="9">
        <v>401.53</v>
      </c>
      <c r="E72" s="7">
        <v>43132</v>
      </c>
    </row>
    <row r="73" spans="1:5" x14ac:dyDescent="0.2">
      <c r="A73" s="4">
        <v>1187</v>
      </c>
      <c r="B73" s="5" t="s">
        <v>66</v>
      </c>
      <c r="C73" s="5">
        <v>17</v>
      </c>
      <c r="D73" s="9">
        <v>51.32</v>
      </c>
      <c r="E73" s="7">
        <v>43525</v>
      </c>
    </row>
    <row r="74" spans="1:5" x14ac:dyDescent="0.2">
      <c r="A74" s="4">
        <v>1189</v>
      </c>
      <c r="B74" s="5" t="s">
        <v>67</v>
      </c>
      <c r="C74" s="5">
        <v>47</v>
      </c>
      <c r="D74" s="9">
        <v>102.99</v>
      </c>
      <c r="E74" s="7">
        <v>43525</v>
      </c>
    </row>
    <row r="75" spans="1:5" x14ac:dyDescent="0.2">
      <c r="A75" s="4">
        <v>1127</v>
      </c>
      <c r="B75" s="5" t="s">
        <v>68</v>
      </c>
      <c r="C75" s="5">
        <v>927</v>
      </c>
      <c r="D75" s="9">
        <v>4720.17</v>
      </c>
      <c r="E75" s="7">
        <v>41730</v>
      </c>
    </row>
    <row r="76" spans="1:5" x14ac:dyDescent="0.2">
      <c r="A76" s="4">
        <v>1108</v>
      </c>
      <c r="B76" s="5" t="s">
        <v>69</v>
      </c>
      <c r="C76" s="5">
        <v>1194</v>
      </c>
      <c r="D76" s="9">
        <v>5050.58</v>
      </c>
      <c r="E76" s="7">
        <v>41306</v>
      </c>
    </row>
    <row r="77" spans="1:5" x14ac:dyDescent="0.2">
      <c r="A77" s="4">
        <v>1155</v>
      </c>
      <c r="B77" s="5" t="s">
        <v>70</v>
      </c>
      <c r="C77" s="5">
        <v>592</v>
      </c>
      <c r="D77" s="9">
        <v>4207.97</v>
      </c>
      <c r="E77" s="7">
        <v>42401</v>
      </c>
    </row>
    <row r="78" spans="1:5" x14ac:dyDescent="0.2">
      <c r="A78" s="4">
        <v>1035</v>
      </c>
      <c r="B78" s="5" t="s">
        <v>71</v>
      </c>
      <c r="C78" s="5">
        <v>509</v>
      </c>
      <c r="D78" s="9">
        <v>1890.3</v>
      </c>
      <c r="E78" s="7">
        <v>40148</v>
      </c>
    </row>
    <row r="79" spans="1:5" x14ac:dyDescent="0.2">
      <c r="A79" s="4">
        <v>1011</v>
      </c>
      <c r="B79" s="5" t="s">
        <v>72</v>
      </c>
      <c r="C79" s="5">
        <v>1871</v>
      </c>
      <c r="D79" s="9">
        <v>4057.11</v>
      </c>
      <c r="E79" s="7">
        <v>40148</v>
      </c>
    </row>
    <row r="80" spans="1:5" ht="25.5" x14ac:dyDescent="0.2">
      <c r="A80" s="4">
        <v>1100</v>
      </c>
      <c r="B80" s="5" t="s">
        <v>73</v>
      </c>
      <c r="C80" s="5">
        <v>3198</v>
      </c>
      <c r="D80" s="9">
        <v>8551.8799999999992</v>
      </c>
      <c r="E80" s="7">
        <v>41306</v>
      </c>
    </row>
    <row r="81" spans="1:5" x14ac:dyDescent="0.2">
      <c r="A81" s="4">
        <v>1200</v>
      </c>
      <c r="B81" s="5" t="s">
        <v>190</v>
      </c>
      <c r="C81" s="5">
        <v>9</v>
      </c>
      <c r="D81" s="9">
        <v>39.549999999999997</v>
      </c>
      <c r="E81" s="7">
        <v>43891</v>
      </c>
    </row>
    <row r="82" spans="1:5" x14ac:dyDescent="0.2">
      <c r="A82" s="4">
        <v>1209</v>
      </c>
      <c r="B82" s="5" t="s">
        <v>181</v>
      </c>
      <c r="C82" s="5">
        <v>102</v>
      </c>
      <c r="D82" s="9">
        <v>455.84</v>
      </c>
      <c r="E82" s="7">
        <v>43891</v>
      </c>
    </row>
    <row r="83" spans="1:5" ht="25.5" x14ac:dyDescent="0.2">
      <c r="A83" s="4">
        <v>1157</v>
      </c>
      <c r="B83" s="5" t="s">
        <v>74</v>
      </c>
      <c r="C83" s="5">
        <v>549</v>
      </c>
      <c r="D83" s="9">
        <v>3232.97</v>
      </c>
      <c r="E83" s="7">
        <v>42401</v>
      </c>
    </row>
    <row r="84" spans="1:5" x14ac:dyDescent="0.2">
      <c r="A84" s="4">
        <v>1170</v>
      </c>
      <c r="B84" s="5" t="s">
        <v>75</v>
      </c>
      <c r="C84" s="5">
        <v>2206</v>
      </c>
      <c r="D84" s="9">
        <v>10970.58</v>
      </c>
      <c r="E84" s="7">
        <v>43132</v>
      </c>
    </row>
    <row r="85" spans="1:5" x14ac:dyDescent="0.2">
      <c r="A85" s="4">
        <v>1115</v>
      </c>
      <c r="B85" s="5" t="s">
        <v>76</v>
      </c>
      <c r="C85" s="5">
        <v>4031</v>
      </c>
      <c r="D85" s="9">
        <v>11673.81</v>
      </c>
      <c r="E85" s="7">
        <v>41306</v>
      </c>
    </row>
    <row r="86" spans="1:5" x14ac:dyDescent="0.2">
      <c r="A86" s="4">
        <v>1061</v>
      </c>
      <c r="B86" s="5" t="s">
        <v>77</v>
      </c>
      <c r="C86" s="5">
        <v>282</v>
      </c>
      <c r="D86" s="9">
        <v>3266.62</v>
      </c>
      <c r="E86" s="7">
        <v>40391</v>
      </c>
    </row>
    <row r="87" spans="1:5" x14ac:dyDescent="0.2">
      <c r="A87" s="4">
        <v>1184</v>
      </c>
      <c r="B87" s="5" t="s">
        <v>78</v>
      </c>
      <c r="C87" s="5">
        <v>275</v>
      </c>
      <c r="D87" s="9">
        <v>2312.06</v>
      </c>
      <c r="E87" s="7">
        <v>43525</v>
      </c>
    </row>
    <row r="88" spans="1:5" x14ac:dyDescent="0.2">
      <c r="A88" s="4">
        <v>1072</v>
      </c>
      <c r="B88" s="5" t="s">
        <v>79</v>
      </c>
      <c r="C88" s="5">
        <v>3268</v>
      </c>
      <c r="D88" s="9">
        <v>0.6000000000003638</v>
      </c>
      <c r="E88" s="7">
        <v>40909</v>
      </c>
    </row>
    <row r="89" spans="1:5" x14ac:dyDescent="0.2">
      <c r="A89" s="4">
        <v>1194</v>
      </c>
      <c r="B89" s="5" t="s">
        <v>196</v>
      </c>
      <c r="C89" s="5">
        <v>595</v>
      </c>
      <c r="D89" s="9">
        <v>4907.2299999999996</v>
      </c>
      <c r="E89" s="7">
        <v>43891</v>
      </c>
    </row>
    <row r="90" spans="1:5" x14ac:dyDescent="0.2">
      <c r="A90" s="4">
        <v>1082</v>
      </c>
      <c r="B90" s="5" t="s">
        <v>80</v>
      </c>
      <c r="C90" s="5">
        <v>6133</v>
      </c>
      <c r="D90" s="9">
        <v>15769.02</v>
      </c>
      <c r="E90" s="7">
        <v>40909</v>
      </c>
    </row>
    <row r="91" spans="1:5" x14ac:dyDescent="0.2">
      <c r="A91" s="4">
        <v>1201</v>
      </c>
      <c r="B91" s="5" t="s">
        <v>189</v>
      </c>
      <c r="C91" s="5">
        <v>6</v>
      </c>
      <c r="D91" s="9">
        <v>10.039999999999999</v>
      </c>
      <c r="E91" s="7">
        <v>43891</v>
      </c>
    </row>
    <row r="92" spans="1:5" x14ac:dyDescent="0.2">
      <c r="A92" s="4">
        <v>1050</v>
      </c>
      <c r="B92" s="5" t="s">
        <v>81</v>
      </c>
      <c r="C92" s="5">
        <v>385</v>
      </c>
      <c r="D92" s="9">
        <v>2313.52</v>
      </c>
      <c r="E92" s="7">
        <v>41730</v>
      </c>
    </row>
    <row r="93" spans="1:5" x14ac:dyDescent="0.2">
      <c r="A93" s="4">
        <v>1090</v>
      </c>
      <c r="B93" s="5" t="s">
        <v>82</v>
      </c>
      <c r="C93" s="5">
        <v>461</v>
      </c>
      <c r="D93" s="9">
        <v>2308.67</v>
      </c>
      <c r="E93" s="7">
        <v>40909</v>
      </c>
    </row>
    <row r="94" spans="1:5" x14ac:dyDescent="0.2">
      <c r="A94" s="4">
        <v>1137</v>
      </c>
      <c r="B94" s="5" t="s">
        <v>83</v>
      </c>
      <c r="C94" s="5">
        <v>86</v>
      </c>
      <c r="D94" s="9">
        <v>234.92</v>
      </c>
      <c r="E94" s="7">
        <v>42095</v>
      </c>
    </row>
    <row r="95" spans="1:5" x14ac:dyDescent="0.2">
      <c r="A95" s="4">
        <v>1120</v>
      </c>
      <c r="B95" s="5" t="s">
        <v>84</v>
      </c>
      <c r="C95" s="5">
        <v>1300</v>
      </c>
      <c r="D95" s="9">
        <v>4620.38</v>
      </c>
      <c r="E95" s="7">
        <v>41730</v>
      </c>
    </row>
    <row r="96" spans="1:5" x14ac:dyDescent="0.2">
      <c r="A96" s="4">
        <v>1171</v>
      </c>
      <c r="B96" s="5" t="s">
        <v>85</v>
      </c>
      <c r="C96" s="5">
        <v>146</v>
      </c>
      <c r="D96" s="9">
        <v>622.05999999999995</v>
      </c>
      <c r="E96" s="7">
        <v>43132</v>
      </c>
    </row>
    <row r="97" spans="1:5" x14ac:dyDescent="0.2">
      <c r="A97" s="4">
        <v>1144</v>
      </c>
      <c r="B97" s="5" t="s">
        <v>86</v>
      </c>
      <c r="C97" s="5">
        <v>201</v>
      </c>
      <c r="D97" s="9">
        <v>2336.2800000000002</v>
      </c>
      <c r="E97" s="7">
        <v>42095</v>
      </c>
    </row>
    <row r="98" spans="1:5" x14ac:dyDescent="0.2">
      <c r="A98" s="4">
        <v>1109</v>
      </c>
      <c r="B98" s="5" t="s">
        <v>87</v>
      </c>
      <c r="C98" s="5">
        <v>187</v>
      </c>
      <c r="D98" s="9">
        <v>395.89</v>
      </c>
      <c r="E98" s="7">
        <v>41306</v>
      </c>
    </row>
    <row r="99" spans="1:5" x14ac:dyDescent="0.2">
      <c r="A99" s="4">
        <v>1183</v>
      </c>
      <c r="B99" s="5" t="s">
        <v>88</v>
      </c>
      <c r="C99" s="5">
        <v>1860</v>
      </c>
      <c r="D99" s="9">
        <v>7696.07</v>
      </c>
      <c r="E99" s="7">
        <v>43525</v>
      </c>
    </row>
    <row r="100" spans="1:5" x14ac:dyDescent="0.2">
      <c r="A100" s="4">
        <v>1030</v>
      </c>
      <c r="B100" s="5" t="s">
        <v>90</v>
      </c>
      <c r="C100" s="5">
        <v>1178</v>
      </c>
      <c r="D100" s="9">
        <v>2506.48</v>
      </c>
      <c r="E100" s="7">
        <v>40148</v>
      </c>
    </row>
    <row r="101" spans="1:5" x14ac:dyDescent="0.2">
      <c r="A101" s="4">
        <v>1213</v>
      </c>
      <c r="B101" s="5" t="s">
        <v>177</v>
      </c>
      <c r="C101" s="5">
        <v>8</v>
      </c>
      <c r="D101" s="9">
        <v>11.08</v>
      </c>
      <c r="E101" s="7">
        <v>43891</v>
      </c>
    </row>
    <row r="102" spans="1:5" x14ac:dyDescent="0.2">
      <c r="A102" s="4">
        <v>1077</v>
      </c>
      <c r="B102" s="5" t="s">
        <v>91</v>
      </c>
      <c r="C102" s="5">
        <v>138</v>
      </c>
      <c r="D102" s="9">
        <v>286.8</v>
      </c>
      <c r="E102" s="7">
        <v>40909</v>
      </c>
    </row>
    <row r="103" spans="1:5" x14ac:dyDescent="0.2">
      <c r="A103" s="4">
        <v>1075</v>
      </c>
      <c r="B103" s="5" t="s">
        <v>92</v>
      </c>
      <c r="C103" s="5">
        <v>738</v>
      </c>
      <c r="D103" s="9">
        <v>5837.82</v>
      </c>
      <c r="E103" s="7">
        <v>40909</v>
      </c>
    </row>
    <row r="104" spans="1:5" x14ac:dyDescent="0.2">
      <c r="A104" s="4">
        <v>1068</v>
      </c>
      <c r="B104" s="5" t="s">
        <v>93</v>
      </c>
      <c r="C104" s="5">
        <v>595</v>
      </c>
      <c r="D104" s="9">
        <v>3311.22</v>
      </c>
      <c r="E104" s="7">
        <v>40544</v>
      </c>
    </row>
    <row r="105" spans="1:5" x14ac:dyDescent="0.2">
      <c r="A105" s="4">
        <v>1022</v>
      </c>
      <c r="B105" s="5" t="s">
        <v>94</v>
      </c>
      <c r="C105" s="5">
        <v>3471</v>
      </c>
      <c r="D105" s="9">
        <v>10300.14</v>
      </c>
      <c r="E105" s="7">
        <v>40148</v>
      </c>
    </row>
    <row r="106" spans="1:5" x14ac:dyDescent="0.2">
      <c r="A106" s="4">
        <v>1081</v>
      </c>
      <c r="B106" s="5" t="s">
        <v>95</v>
      </c>
      <c r="C106" s="5">
        <v>1050</v>
      </c>
      <c r="D106" s="9">
        <v>4686.28</v>
      </c>
      <c r="E106" s="7">
        <v>40909</v>
      </c>
    </row>
    <row r="107" spans="1:5" x14ac:dyDescent="0.2">
      <c r="A107" s="4">
        <v>1130</v>
      </c>
      <c r="B107" s="5" t="s">
        <v>96</v>
      </c>
      <c r="C107" s="5">
        <v>1035</v>
      </c>
      <c r="D107" s="9">
        <v>6013.31</v>
      </c>
      <c r="E107" s="7">
        <v>41730</v>
      </c>
    </row>
    <row r="108" spans="1:5" x14ac:dyDescent="0.2">
      <c r="A108" s="4">
        <v>1149</v>
      </c>
      <c r="B108" s="5" t="s">
        <v>97</v>
      </c>
      <c r="C108" s="5">
        <v>250</v>
      </c>
      <c r="D108" s="9">
        <v>2389.66</v>
      </c>
      <c r="E108" s="7">
        <v>42401</v>
      </c>
    </row>
    <row r="109" spans="1:5" x14ac:dyDescent="0.2">
      <c r="A109" s="4">
        <v>1180</v>
      </c>
      <c r="B109" s="5" t="s">
        <v>98</v>
      </c>
      <c r="C109" s="5">
        <v>219</v>
      </c>
      <c r="D109" s="9">
        <v>2917.25</v>
      </c>
      <c r="E109" s="7">
        <v>43525</v>
      </c>
    </row>
    <row r="110" spans="1:5" x14ac:dyDescent="0.2">
      <c r="A110" s="4">
        <v>1091</v>
      </c>
      <c r="B110" s="5" t="s">
        <v>99</v>
      </c>
      <c r="C110" s="5">
        <v>341</v>
      </c>
      <c r="D110" s="9">
        <v>4272.67</v>
      </c>
      <c r="E110" s="7">
        <v>40909</v>
      </c>
    </row>
    <row r="111" spans="1:5" x14ac:dyDescent="0.2">
      <c r="A111" s="4">
        <v>1104</v>
      </c>
      <c r="B111" s="5" t="s">
        <v>100</v>
      </c>
      <c r="C111" s="5">
        <v>191</v>
      </c>
      <c r="D111" s="9">
        <v>408.85</v>
      </c>
      <c r="E111" s="7">
        <v>41306</v>
      </c>
    </row>
    <row r="112" spans="1:5" x14ac:dyDescent="0.2">
      <c r="A112" s="4">
        <v>1056</v>
      </c>
      <c r="B112" s="5" t="s">
        <v>101</v>
      </c>
      <c r="C112" s="5">
        <v>6564</v>
      </c>
      <c r="D112" s="9">
        <v>16152.6</v>
      </c>
      <c r="E112" s="7">
        <v>40269</v>
      </c>
    </row>
    <row r="113" spans="1:5" x14ac:dyDescent="0.2">
      <c r="A113" s="4">
        <v>1071</v>
      </c>
      <c r="B113" s="5" t="s">
        <v>102</v>
      </c>
      <c r="C113" s="5">
        <v>6816</v>
      </c>
      <c r="D113" s="9">
        <v>19789.27</v>
      </c>
      <c r="E113" s="7">
        <v>40909</v>
      </c>
    </row>
    <row r="114" spans="1:5" x14ac:dyDescent="0.2">
      <c r="A114" s="4">
        <v>1208</v>
      </c>
      <c r="B114" s="5" t="s">
        <v>182</v>
      </c>
      <c r="C114" s="5">
        <v>27</v>
      </c>
      <c r="D114" s="9">
        <v>34.39</v>
      </c>
      <c r="E114" s="7">
        <v>43891</v>
      </c>
    </row>
    <row r="115" spans="1:5" x14ac:dyDescent="0.2">
      <c r="A115" s="4">
        <v>1168</v>
      </c>
      <c r="B115" s="5" t="s">
        <v>103</v>
      </c>
      <c r="C115" s="5">
        <v>712</v>
      </c>
      <c r="D115" s="9">
        <v>4688.5</v>
      </c>
      <c r="E115" s="7">
        <v>43132</v>
      </c>
    </row>
    <row r="116" spans="1:5" x14ac:dyDescent="0.2">
      <c r="A116" s="4">
        <v>1138</v>
      </c>
      <c r="B116" s="5" t="s">
        <v>104</v>
      </c>
      <c r="C116" s="5">
        <v>89</v>
      </c>
      <c r="D116" s="9">
        <v>285.27</v>
      </c>
      <c r="E116" s="7">
        <v>42095</v>
      </c>
    </row>
    <row r="117" spans="1:5" x14ac:dyDescent="0.2">
      <c r="A117" s="4">
        <v>1199</v>
      </c>
      <c r="B117" s="5" t="s">
        <v>191</v>
      </c>
      <c r="C117" s="5">
        <v>12</v>
      </c>
      <c r="D117" s="9">
        <v>55.82</v>
      </c>
      <c r="E117" s="7">
        <v>43891</v>
      </c>
    </row>
    <row r="118" spans="1:5" x14ac:dyDescent="0.2">
      <c r="A118" s="4">
        <v>1173</v>
      </c>
      <c r="B118" s="5" t="s">
        <v>105</v>
      </c>
      <c r="C118" s="5">
        <v>4150</v>
      </c>
      <c r="D118" s="9">
        <v>17959.97</v>
      </c>
      <c r="E118" s="7">
        <v>43132</v>
      </c>
    </row>
    <row r="119" spans="1:5" x14ac:dyDescent="0.2">
      <c r="A119" s="4">
        <v>1204</v>
      </c>
      <c r="B119" s="5" t="s">
        <v>186</v>
      </c>
      <c r="C119" s="5">
        <v>3287</v>
      </c>
      <c r="D119" s="9">
        <v>12765.41</v>
      </c>
      <c r="E119" s="7">
        <v>43891</v>
      </c>
    </row>
    <row r="120" spans="1:5" x14ac:dyDescent="0.2">
      <c r="A120" s="4">
        <v>1087</v>
      </c>
      <c r="B120" s="5" t="s">
        <v>106</v>
      </c>
      <c r="C120" s="5">
        <v>3374</v>
      </c>
      <c r="D120" s="9">
        <v>13215.72</v>
      </c>
      <c r="E120" s="7">
        <v>40909</v>
      </c>
    </row>
    <row r="121" spans="1:5" x14ac:dyDescent="0.2">
      <c r="A121" s="4">
        <v>1038</v>
      </c>
      <c r="B121" s="5" t="s">
        <v>107</v>
      </c>
      <c r="C121" s="5">
        <v>3261</v>
      </c>
      <c r="D121" s="9">
        <v>9830.2199999999993</v>
      </c>
      <c r="E121" s="7">
        <v>40148</v>
      </c>
    </row>
    <row r="122" spans="1:5" x14ac:dyDescent="0.2">
      <c r="A122" s="4">
        <v>1092</v>
      </c>
      <c r="B122" s="5" t="s">
        <v>108</v>
      </c>
      <c r="C122" s="5">
        <v>6253</v>
      </c>
      <c r="D122" s="9">
        <v>22488.58</v>
      </c>
      <c r="E122" s="7">
        <v>40909</v>
      </c>
    </row>
    <row r="123" spans="1:5" x14ac:dyDescent="0.2">
      <c r="A123" s="4">
        <v>1001</v>
      </c>
      <c r="B123" s="5" t="s">
        <v>109</v>
      </c>
      <c r="C123" s="5">
        <v>1181</v>
      </c>
      <c r="D123" s="9">
        <v>4112.21</v>
      </c>
      <c r="E123" s="7">
        <v>40148</v>
      </c>
    </row>
    <row r="124" spans="1:5" x14ac:dyDescent="0.2">
      <c r="A124" s="4">
        <v>1193</v>
      </c>
      <c r="B124" s="5" t="s">
        <v>110</v>
      </c>
      <c r="C124" s="5">
        <v>109</v>
      </c>
      <c r="D124" s="9">
        <v>630.65</v>
      </c>
      <c r="E124" s="7">
        <v>43525</v>
      </c>
    </row>
    <row r="125" spans="1:5" x14ac:dyDescent="0.2">
      <c r="A125" s="4">
        <v>1141</v>
      </c>
      <c r="B125" s="5" t="s">
        <v>111</v>
      </c>
      <c r="C125" s="5">
        <v>119</v>
      </c>
      <c r="D125" s="9">
        <v>233.59</v>
      </c>
      <c r="E125" s="7">
        <v>42095</v>
      </c>
    </row>
    <row r="126" spans="1:5" x14ac:dyDescent="0.2">
      <c r="A126" s="4">
        <v>1140</v>
      </c>
      <c r="B126" s="5" t="s">
        <v>112</v>
      </c>
      <c r="C126" s="5">
        <v>217</v>
      </c>
      <c r="D126" s="9">
        <v>3306.73</v>
      </c>
      <c r="E126" s="7">
        <v>42095</v>
      </c>
    </row>
    <row r="127" spans="1:5" x14ac:dyDescent="0.2">
      <c r="A127" s="4">
        <v>1002</v>
      </c>
      <c r="B127" s="5" t="s">
        <v>114</v>
      </c>
      <c r="C127" s="5">
        <v>223</v>
      </c>
      <c r="D127" s="9">
        <v>2495.23</v>
      </c>
      <c r="E127" s="7">
        <v>40148</v>
      </c>
    </row>
    <row r="128" spans="1:5" ht="25.5" x14ac:dyDescent="0.2">
      <c r="A128" s="4">
        <v>1186</v>
      </c>
      <c r="B128" s="5" t="s">
        <v>115</v>
      </c>
      <c r="C128" s="5">
        <v>195</v>
      </c>
      <c r="D128" s="9">
        <v>951.84</v>
      </c>
      <c r="E128" s="7">
        <v>43525</v>
      </c>
    </row>
    <row r="129" spans="1:5" x14ac:dyDescent="0.2">
      <c r="A129" s="4">
        <v>1010</v>
      </c>
      <c r="B129" s="5" t="s">
        <v>116</v>
      </c>
      <c r="C129" s="5">
        <v>1465</v>
      </c>
      <c r="D129" s="9">
        <v>3572.44</v>
      </c>
      <c r="E129" s="7">
        <v>40148</v>
      </c>
    </row>
    <row r="130" spans="1:5" x14ac:dyDescent="0.2">
      <c r="A130" s="4">
        <v>1182</v>
      </c>
      <c r="B130" s="5" t="s">
        <v>117</v>
      </c>
      <c r="C130" s="5">
        <v>13</v>
      </c>
      <c r="D130" s="9">
        <v>46.19</v>
      </c>
      <c r="E130" s="7">
        <v>43525</v>
      </c>
    </row>
    <row r="131" spans="1:5" x14ac:dyDescent="0.2">
      <c r="A131" s="4">
        <v>1059</v>
      </c>
      <c r="B131" s="5" t="s">
        <v>118</v>
      </c>
      <c r="C131" s="5">
        <v>379</v>
      </c>
      <c r="D131" s="9">
        <v>2514.5500000000002</v>
      </c>
      <c r="E131" s="7">
        <v>41030</v>
      </c>
    </row>
    <row r="132" spans="1:5" x14ac:dyDescent="0.2">
      <c r="A132" s="4">
        <v>1048</v>
      </c>
      <c r="B132" s="5" t="s">
        <v>119</v>
      </c>
      <c r="C132" s="5">
        <v>2907</v>
      </c>
      <c r="D132" s="9">
        <v>8669.34</v>
      </c>
      <c r="E132" s="7">
        <v>41730</v>
      </c>
    </row>
    <row r="133" spans="1:5" x14ac:dyDescent="0.2">
      <c r="A133" s="4">
        <v>1102</v>
      </c>
      <c r="B133" s="5" t="s">
        <v>121</v>
      </c>
      <c r="C133" s="5">
        <v>473</v>
      </c>
      <c r="D133" s="9">
        <v>3781.4</v>
      </c>
      <c r="E133" s="7">
        <v>41306</v>
      </c>
    </row>
    <row r="134" spans="1:5" x14ac:dyDescent="0.2">
      <c r="A134" s="4">
        <v>1069</v>
      </c>
      <c r="B134" s="5" t="s">
        <v>122</v>
      </c>
      <c r="C134" s="5">
        <v>243</v>
      </c>
      <c r="D134" s="9">
        <v>2090.62</v>
      </c>
      <c r="E134" s="7">
        <v>40909</v>
      </c>
    </row>
    <row r="135" spans="1:5" x14ac:dyDescent="0.2">
      <c r="A135" s="4">
        <v>1192</v>
      </c>
      <c r="B135" s="5" t="s">
        <v>123</v>
      </c>
      <c r="C135" s="5">
        <v>35</v>
      </c>
      <c r="D135" s="9">
        <v>205.54</v>
      </c>
      <c r="E135" s="7">
        <v>43525</v>
      </c>
    </row>
    <row r="136" spans="1:5" x14ac:dyDescent="0.2">
      <c r="A136" s="4">
        <v>1185</v>
      </c>
      <c r="B136" s="5" t="s">
        <v>124</v>
      </c>
      <c r="C136" s="5">
        <v>96</v>
      </c>
      <c r="D136" s="9">
        <v>548.5</v>
      </c>
      <c r="E136" s="7">
        <v>43525</v>
      </c>
    </row>
    <row r="137" spans="1:5" x14ac:dyDescent="0.2">
      <c r="A137" s="4">
        <v>1026</v>
      </c>
      <c r="B137" s="5" t="s">
        <v>125</v>
      </c>
      <c r="C137" s="5">
        <v>353</v>
      </c>
      <c r="D137" s="9">
        <v>4234.7700000000004</v>
      </c>
      <c r="E137" s="7">
        <v>40148</v>
      </c>
    </row>
    <row r="138" spans="1:5" ht="25.5" x14ac:dyDescent="0.2">
      <c r="A138" s="4">
        <v>1156</v>
      </c>
      <c r="B138" s="5" t="s">
        <v>126</v>
      </c>
      <c r="C138" s="5">
        <v>1428</v>
      </c>
      <c r="D138" s="9">
        <v>7905.2</v>
      </c>
      <c r="E138" s="7">
        <v>42401</v>
      </c>
    </row>
    <row r="139" spans="1:5" x14ac:dyDescent="0.2">
      <c r="A139" s="4">
        <v>1110</v>
      </c>
      <c r="B139" s="5" t="s">
        <v>127</v>
      </c>
      <c r="C139" s="5">
        <v>354</v>
      </c>
      <c r="D139" s="9">
        <v>2755</v>
      </c>
      <c r="E139" s="7">
        <v>41306</v>
      </c>
    </row>
    <row r="140" spans="1:5" x14ac:dyDescent="0.2">
      <c r="A140" s="4">
        <v>1146</v>
      </c>
      <c r="B140" s="5" t="s">
        <v>128</v>
      </c>
      <c r="C140" s="5">
        <v>211</v>
      </c>
      <c r="D140" s="9">
        <v>2364.17</v>
      </c>
      <c r="E140" s="7">
        <v>42036</v>
      </c>
    </row>
    <row r="141" spans="1:5" x14ac:dyDescent="0.2">
      <c r="A141" s="4">
        <v>1202</v>
      </c>
      <c r="B141" s="5" t="s">
        <v>188</v>
      </c>
      <c r="C141" s="5">
        <v>4</v>
      </c>
      <c r="D141" s="9">
        <v>11.36</v>
      </c>
      <c r="E141" s="7">
        <v>43891</v>
      </c>
    </row>
    <row r="142" spans="1:5" x14ac:dyDescent="0.2">
      <c r="A142" s="4">
        <v>1024</v>
      </c>
      <c r="B142" s="5" t="s">
        <v>129</v>
      </c>
      <c r="C142" s="5">
        <v>5922</v>
      </c>
      <c r="D142" s="9">
        <v>13115.12</v>
      </c>
      <c r="E142" s="7">
        <v>40148</v>
      </c>
    </row>
    <row r="143" spans="1:5" x14ac:dyDescent="0.2">
      <c r="A143" s="4">
        <v>1107</v>
      </c>
      <c r="B143" s="5" t="s">
        <v>130</v>
      </c>
      <c r="C143" s="5">
        <v>3124</v>
      </c>
      <c r="D143" s="9">
        <v>7901.96</v>
      </c>
      <c r="E143" s="7">
        <v>41306</v>
      </c>
    </row>
    <row r="144" spans="1:5" x14ac:dyDescent="0.2">
      <c r="A144" s="4">
        <v>1153</v>
      </c>
      <c r="B144" s="5" t="s">
        <v>131</v>
      </c>
      <c r="C144" s="5">
        <v>1091</v>
      </c>
      <c r="D144" s="9">
        <v>5382.06</v>
      </c>
      <c r="E144" s="7">
        <v>42401</v>
      </c>
    </row>
    <row r="145" spans="1:5" x14ac:dyDescent="0.2">
      <c r="A145" s="4">
        <v>1039</v>
      </c>
      <c r="B145" s="5" t="s">
        <v>132</v>
      </c>
      <c r="C145" s="5">
        <v>526</v>
      </c>
      <c r="D145" s="9">
        <v>2144.4899999999998</v>
      </c>
      <c r="E145" s="7">
        <v>40148</v>
      </c>
    </row>
    <row r="146" spans="1:5" x14ac:dyDescent="0.2">
      <c r="A146" s="4">
        <v>1181</v>
      </c>
      <c r="B146" s="5" t="s">
        <v>133</v>
      </c>
      <c r="C146" s="5">
        <v>646</v>
      </c>
      <c r="D146" s="9">
        <v>5702.63</v>
      </c>
      <c r="E146" s="7">
        <v>43525</v>
      </c>
    </row>
    <row r="147" spans="1:5" x14ac:dyDescent="0.2">
      <c r="A147" s="4">
        <v>1055</v>
      </c>
      <c r="B147" s="5" t="s">
        <v>134</v>
      </c>
      <c r="C147" s="5">
        <v>1020</v>
      </c>
      <c r="D147" s="9">
        <v>4212.8500000000004</v>
      </c>
      <c r="E147" s="7">
        <v>40269</v>
      </c>
    </row>
    <row r="148" spans="1:5" x14ac:dyDescent="0.2">
      <c r="A148" s="4">
        <v>1049</v>
      </c>
      <c r="B148" s="5" t="s">
        <v>135</v>
      </c>
      <c r="C148" s="5">
        <v>441</v>
      </c>
      <c r="D148" s="9">
        <v>1917.6</v>
      </c>
      <c r="E148" s="7">
        <v>41730</v>
      </c>
    </row>
    <row r="149" spans="1:5" x14ac:dyDescent="0.2">
      <c r="A149" s="4">
        <v>1112</v>
      </c>
      <c r="B149" s="5" t="s">
        <v>136</v>
      </c>
      <c r="C149" s="5">
        <v>623</v>
      </c>
      <c r="D149" s="9">
        <v>4742.74</v>
      </c>
      <c r="E149" s="7">
        <v>41306</v>
      </c>
    </row>
    <row r="150" spans="1:5" x14ac:dyDescent="0.2">
      <c r="A150" s="4">
        <v>1165</v>
      </c>
      <c r="B150" s="5" t="s">
        <v>137</v>
      </c>
      <c r="C150" s="5">
        <v>184</v>
      </c>
      <c r="D150" s="9">
        <v>528.11</v>
      </c>
      <c r="E150" s="7">
        <v>42767</v>
      </c>
    </row>
    <row r="151" spans="1:5" x14ac:dyDescent="0.2">
      <c r="A151" s="4">
        <v>1152</v>
      </c>
      <c r="B151" s="5" t="s">
        <v>138</v>
      </c>
      <c r="C151" s="5">
        <v>470</v>
      </c>
      <c r="D151" s="9">
        <v>3179.9</v>
      </c>
      <c r="E151" s="7">
        <v>42401</v>
      </c>
    </row>
    <row r="152" spans="1:5" x14ac:dyDescent="0.2">
      <c r="A152" s="4">
        <v>1076</v>
      </c>
      <c r="B152" s="5" t="s">
        <v>139</v>
      </c>
      <c r="C152" s="5">
        <v>1132</v>
      </c>
      <c r="D152" s="9">
        <v>4264.9399999999996</v>
      </c>
      <c r="E152" s="7">
        <v>40909</v>
      </c>
    </row>
    <row r="153" spans="1:5" x14ac:dyDescent="0.2">
      <c r="A153" s="4">
        <v>1044</v>
      </c>
      <c r="B153" s="5" t="s">
        <v>140</v>
      </c>
      <c r="C153" s="5">
        <v>2759</v>
      </c>
      <c r="D153" s="9">
        <v>7022.99</v>
      </c>
      <c r="E153" s="7">
        <v>40238</v>
      </c>
    </row>
    <row r="154" spans="1:5" x14ac:dyDescent="0.2">
      <c r="A154" s="4">
        <v>1015</v>
      </c>
      <c r="B154" s="5" t="s">
        <v>141</v>
      </c>
      <c r="C154" s="5">
        <v>72</v>
      </c>
      <c r="D154" s="9">
        <v>90.87</v>
      </c>
      <c r="E154" s="7">
        <v>40148</v>
      </c>
    </row>
    <row r="155" spans="1:5" x14ac:dyDescent="0.2">
      <c r="A155" s="4">
        <v>1078</v>
      </c>
      <c r="B155" s="5" t="s">
        <v>142</v>
      </c>
      <c r="C155" s="5">
        <v>126</v>
      </c>
      <c r="D155" s="9">
        <v>383.63</v>
      </c>
      <c r="E155" s="7">
        <v>40909</v>
      </c>
    </row>
    <row r="156" spans="1:5" x14ac:dyDescent="0.2">
      <c r="A156" s="4">
        <v>1133</v>
      </c>
      <c r="B156" s="5" t="s">
        <v>143</v>
      </c>
      <c r="C156" s="5">
        <v>11764</v>
      </c>
      <c r="D156" s="9">
        <v>33325.620000000003</v>
      </c>
      <c r="E156" s="7">
        <v>42248</v>
      </c>
    </row>
    <row r="157" spans="1:5" x14ac:dyDescent="0.2">
      <c r="A157" s="4">
        <v>1074</v>
      </c>
      <c r="B157" s="5" t="s">
        <v>144</v>
      </c>
      <c r="C157" s="5">
        <v>1499</v>
      </c>
      <c r="D157" s="9">
        <v>4739.83</v>
      </c>
      <c r="E157" s="7">
        <v>40909</v>
      </c>
    </row>
    <row r="158" spans="1:5" x14ac:dyDescent="0.2">
      <c r="A158" s="4">
        <v>1023</v>
      </c>
      <c r="B158" s="5" t="s">
        <v>145</v>
      </c>
      <c r="C158" s="5">
        <v>7342</v>
      </c>
      <c r="D158" s="9">
        <v>16962.21</v>
      </c>
      <c r="E158" s="7">
        <v>40148</v>
      </c>
    </row>
    <row r="159" spans="1:5" x14ac:dyDescent="0.2">
      <c r="A159" s="4">
        <v>1041</v>
      </c>
      <c r="B159" s="5" t="s">
        <v>146</v>
      </c>
      <c r="C159" s="5">
        <v>1195</v>
      </c>
      <c r="D159" s="9">
        <v>3623.21</v>
      </c>
      <c r="E159" s="7">
        <v>40148</v>
      </c>
    </row>
    <row r="160" spans="1:5" x14ac:dyDescent="0.2">
      <c r="A160" s="4">
        <v>1121</v>
      </c>
      <c r="B160" s="5" t="s">
        <v>147</v>
      </c>
      <c r="C160" s="5">
        <v>80</v>
      </c>
      <c r="D160" s="9">
        <v>219.04</v>
      </c>
      <c r="E160" s="7">
        <v>41730</v>
      </c>
    </row>
    <row r="161" spans="1:5" x14ac:dyDescent="0.2">
      <c r="A161" s="4">
        <v>1065</v>
      </c>
      <c r="B161" s="5" t="s">
        <v>148</v>
      </c>
      <c r="C161" s="5">
        <v>474</v>
      </c>
      <c r="D161" s="9">
        <v>2994.8</v>
      </c>
      <c r="E161" s="7">
        <v>40391</v>
      </c>
    </row>
    <row r="162" spans="1:5" x14ac:dyDescent="0.2">
      <c r="A162" s="4">
        <v>1058</v>
      </c>
      <c r="B162" s="5" t="s">
        <v>149</v>
      </c>
      <c r="C162" s="5">
        <v>2068</v>
      </c>
      <c r="D162" s="9">
        <v>5058.6899999999996</v>
      </c>
      <c r="E162" s="7">
        <v>40148</v>
      </c>
    </row>
    <row r="163" spans="1:5" x14ac:dyDescent="0.2">
      <c r="A163" s="4">
        <v>1053</v>
      </c>
      <c r="B163" s="5" t="s">
        <v>150</v>
      </c>
      <c r="C163" s="5">
        <v>410</v>
      </c>
      <c r="D163" s="9">
        <v>3397.54</v>
      </c>
      <c r="E163" s="7">
        <v>40148</v>
      </c>
    </row>
    <row r="164" spans="1:5" x14ac:dyDescent="0.2">
      <c r="A164" s="4">
        <v>1093</v>
      </c>
      <c r="B164" s="5" t="s">
        <v>151</v>
      </c>
      <c r="C164" s="5">
        <v>523</v>
      </c>
      <c r="D164" s="9">
        <v>2783.67</v>
      </c>
      <c r="E164" s="7">
        <v>40909</v>
      </c>
    </row>
    <row r="165" spans="1:5" x14ac:dyDescent="0.2">
      <c r="A165" s="4">
        <v>1197</v>
      </c>
      <c r="B165" s="5" t="s">
        <v>193</v>
      </c>
      <c r="C165" s="5">
        <v>111</v>
      </c>
      <c r="D165" s="9">
        <v>360.55</v>
      </c>
      <c r="E165" s="7">
        <v>43891</v>
      </c>
    </row>
    <row r="166" spans="1:5" x14ac:dyDescent="0.2">
      <c r="A166" s="4">
        <v>1033</v>
      </c>
      <c r="B166" s="5" t="s">
        <v>152</v>
      </c>
      <c r="C166" s="5">
        <v>2648</v>
      </c>
      <c r="D166" s="9">
        <v>5808.08</v>
      </c>
      <c r="E166" s="7">
        <v>40148</v>
      </c>
    </row>
    <row r="167" spans="1:5" x14ac:dyDescent="0.2">
      <c r="A167" s="4">
        <v>1154</v>
      </c>
      <c r="B167" s="5" t="s">
        <v>153</v>
      </c>
      <c r="C167" s="5">
        <v>329</v>
      </c>
      <c r="D167" s="9">
        <v>2386.2399999999998</v>
      </c>
      <c r="E167" s="7">
        <v>42401</v>
      </c>
    </row>
    <row r="168" spans="1:5" x14ac:dyDescent="0.2">
      <c r="A168" s="4">
        <v>1123</v>
      </c>
      <c r="B168" s="5" t="s">
        <v>154</v>
      </c>
      <c r="C168" s="5">
        <v>655</v>
      </c>
      <c r="D168" s="9">
        <v>2826.65</v>
      </c>
      <c r="E168" s="7">
        <v>41730</v>
      </c>
    </row>
    <row r="169" spans="1:5" x14ac:dyDescent="0.2">
      <c r="A169" s="4">
        <v>1083</v>
      </c>
      <c r="B169" s="5" t="s">
        <v>155</v>
      </c>
      <c r="C169" s="5">
        <v>269</v>
      </c>
      <c r="D169" s="9">
        <v>2212.37</v>
      </c>
      <c r="E169" s="7">
        <v>40909</v>
      </c>
    </row>
    <row r="170" spans="1:5" x14ac:dyDescent="0.2">
      <c r="A170" s="4">
        <v>1128</v>
      </c>
      <c r="B170" s="5" t="s">
        <v>156</v>
      </c>
      <c r="C170" s="5">
        <v>184</v>
      </c>
      <c r="D170" s="9">
        <v>695.78</v>
      </c>
      <c r="E170" s="7">
        <v>41730</v>
      </c>
    </row>
    <row r="171" spans="1:5" x14ac:dyDescent="0.2">
      <c r="A171" s="4">
        <v>1046</v>
      </c>
      <c r="B171" s="5" t="s">
        <v>157</v>
      </c>
      <c r="C171" s="5">
        <v>393</v>
      </c>
      <c r="D171" s="9">
        <v>2958.31</v>
      </c>
      <c r="E171" s="7">
        <v>40238</v>
      </c>
    </row>
    <row r="172" spans="1:5" x14ac:dyDescent="0.2">
      <c r="A172" s="4">
        <v>1175</v>
      </c>
      <c r="B172" s="5" t="s">
        <v>158</v>
      </c>
      <c r="C172" s="5">
        <v>351</v>
      </c>
      <c r="D172" s="9">
        <v>3353.34</v>
      </c>
      <c r="E172" s="7">
        <v>43132</v>
      </c>
    </row>
    <row r="173" spans="1:5" x14ac:dyDescent="0.2">
      <c r="A173" s="4">
        <v>1067</v>
      </c>
      <c r="B173" s="5" t="s">
        <v>159</v>
      </c>
      <c r="C173" s="5">
        <v>6349</v>
      </c>
      <c r="D173" s="9">
        <v>13702.85</v>
      </c>
      <c r="E173" s="7">
        <v>40544</v>
      </c>
    </row>
    <row r="174" spans="1:5" x14ac:dyDescent="0.2">
      <c r="A174" s="4">
        <v>1097</v>
      </c>
      <c r="B174" s="5" t="s">
        <v>160</v>
      </c>
      <c r="C174" s="5">
        <v>66</v>
      </c>
      <c r="D174" s="9">
        <v>149.56</v>
      </c>
      <c r="E174" s="7">
        <v>41306</v>
      </c>
    </row>
    <row r="175" spans="1:5" x14ac:dyDescent="0.2">
      <c r="A175" s="4">
        <v>1098</v>
      </c>
      <c r="B175" s="5" t="s">
        <v>161</v>
      </c>
      <c r="C175" s="5">
        <v>385</v>
      </c>
      <c r="D175" s="9">
        <v>3347.77</v>
      </c>
      <c r="E175" s="7">
        <v>41306</v>
      </c>
    </row>
    <row r="176" spans="1:5" x14ac:dyDescent="0.2">
      <c r="A176" s="4">
        <v>1195</v>
      </c>
      <c r="B176" s="5" t="s">
        <v>195</v>
      </c>
      <c r="C176" s="5">
        <v>66</v>
      </c>
      <c r="D176" s="9">
        <v>188.06</v>
      </c>
      <c r="E176" s="7">
        <v>43891</v>
      </c>
    </row>
    <row r="177" spans="1:5" x14ac:dyDescent="0.2">
      <c r="A177" s="4">
        <v>1028</v>
      </c>
      <c r="B177" s="5" t="s">
        <v>162</v>
      </c>
      <c r="C177" s="5">
        <v>462</v>
      </c>
      <c r="D177" s="9">
        <v>2046.14</v>
      </c>
      <c r="E177" s="7">
        <v>40148</v>
      </c>
    </row>
    <row r="178" spans="1:5" x14ac:dyDescent="0.2">
      <c r="A178" s="4">
        <v>1111</v>
      </c>
      <c r="B178" s="5" t="s">
        <v>163</v>
      </c>
      <c r="C178" s="5">
        <v>672</v>
      </c>
      <c r="D178" s="9">
        <v>4573.3100000000004</v>
      </c>
      <c r="E178" s="7">
        <v>41306</v>
      </c>
    </row>
    <row r="179" spans="1:5" x14ac:dyDescent="0.2">
      <c r="A179" s="4">
        <v>1166</v>
      </c>
      <c r="B179" s="5" t="s">
        <v>164</v>
      </c>
      <c r="C179" s="5">
        <v>159</v>
      </c>
      <c r="D179" s="9">
        <v>536.19000000000005</v>
      </c>
      <c r="E179" s="7">
        <v>43132</v>
      </c>
    </row>
    <row r="180" spans="1:5" x14ac:dyDescent="0.2">
      <c r="A180" s="4">
        <v>1103</v>
      </c>
      <c r="B180" s="5" t="s">
        <v>165</v>
      </c>
      <c r="C180" s="5">
        <v>482</v>
      </c>
      <c r="D180" s="9">
        <v>3851.99</v>
      </c>
      <c r="E180" s="7">
        <v>41306</v>
      </c>
    </row>
    <row r="181" spans="1:5" x14ac:dyDescent="0.2">
      <c r="A181" s="4">
        <v>1214</v>
      </c>
      <c r="B181" s="5" t="s">
        <v>176</v>
      </c>
      <c r="C181" s="5">
        <v>3</v>
      </c>
      <c r="D181" s="9">
        <v>35.57</v>
      </c>
      <c r="E181" s="7">
        <v>43891</v>
      </c>
    </row>
    <row r="182" spans="1:5" x14ac:dyDescent="0.2">
      <c r="A182" s="4">
        <v>1210</v>
      </c>
      <c r="B182" s="5" t="s">
        <v>180</v>
      </c>
      <c r="C182" s="5">
        <v>48</v>
      </c>
      <c r="D182" s="9">
        <v>205.59</v>
      </c>
      <c r="E182" s="7">
        <v>43891</v>
      </c>
    </row>
    <row r="183" spans="1:5" x14ac:dyDescent="0.2">
      <c r="A183" s="4">
        <v>1063</v>
      </c>
      <c r="B183" s="5" t="s">
        <v>166</v>
      </c>
      <c r="C183" s="5">
        <v>357</v>
      </c>
      <c r="D183" s="9">
        <v>2650.78</v>
      </c>
      <c r="E183" s="7">
        <v>40391</v>
      </c>
    </row>
    <row r="184" spans="1:5" x14ac:dyDescent="0.2">
      <c r="A184" s="4">
        <v>1096</v>
      </c>
      <c r="B184" s="5" t="s">
        <v>167</v>
      </c>
      <c r="C184" s="5">
        <v>481</v>
      </c>
      <c r="D184" s="9">
        <v>5071.96</v>
      </c>
      <c r="E184" s="7">
        <v>41306</v>
      </c>
    </row>
    <row r="185" spans="1:5" x14ac:dyDescent="0.2">
      <c r="A185" s="4">
        <v>1018</v>
      </c>
      <c r="B185" s="5" t="s">
        <v>168</v>
      </c>
      <c r="C185" s="5">
        <v>161</v>
      </c>
      <c r="D185" s="9">
        <v>308.89999999999998</v>
      </c>
      <c r="E185" s="7">
        <v>40148</v>
      </c>
    </row>
    <row r="186" spans="1:5" x14ac:dyDescent="0.2">
      <c r="A186" s="4">
        <v>1114</v>
      </c>
      <c r="B186" s="5" t="s">
        <v>169</v>
      </c>
      <c r="C186" s="5">
        <v>582</v>
      </c>
      <c r="D186" s="9">
        <v>3392.54</v>
      </c>
      <c r="E186" s="7">
        <v>41306</v>
      </c>
    </row>
    <row r="187" spans="1:5" x14ac:dyDescent="0.2">
      <c r="A187" s="4">
        <v>1129</v>
      </c>
      <c r="B187" s="5" t="s">
        <v>170</v>
      </c>
      <c r="C187" s="5">
        <v>1789</v>
      </c>
      <c r="D187" s="9">
        <v>7163.57</v>
      </c>
      <c r="E187" s="7">
        <v>41730</v>
      </c>
    </row>
    <row r="188" spans="1:5" x14ac:dyDescent="0.2">
      <c r="A188" s="4">
        <v>1207</v>
      </c>
      <c r="B188" s="5" t="s">
        <v>183</v>
      </c>
      <c r="C188" s="5">
        <v>8</v>
      </c>
      <c r="D188" s="9">
        <v>30.1</v>
      </c>
      <c r="E188" s="7">
        <v>43891</v>
      </c>
    </row>
    <row r="189" spans="1:5" x14ac:dyDescent="0.2">
      <c r="A189" s="4">
        <v>1099</v>
      </c>
      <c r="B189" s="5" t="s">
        <v>171</v>
      </c>
      <c r="C189" s="5">
        <v>732</v>
      </c>
      <c r="D189" s="9">
        <v>4210.88</v>
      </c>
      <c r="E189" s="7">
        <v>41306</v>
      </c>
    </row>
    <row r="190" spans="1:5" x14ac:dyDescent="0.2">
      <c r="A190" s="4">
        <v>1073</v>
      </c>
      <c r="B190" s="5" t="s">
        <v>172</v>
      </c>
      <c r="C190" s="5">
        <v>503</v>
      </c>
      <c r="D190" s="9">
        <v>2235.25</v>
      </c>
      <c r="E190" s="7">
        <v>40909</v>
      </c>
    </row>
    <row r="191" spans="1:5" x14ac:dyDescent="0.2">
      <c r="A191" s="4">
        <v>1066</v>
      </c>
      <c r="B191" s="5" t="s">
        <v>173</v>
      </c>
      <c r="C191" s="5">
        <v>18000</v>
      </c>
      <c r="D191" s="9">
        <v>42089.45</v>
      </c>
      <c r="E191" s="7">
        <v>40544</v>
      </c>
    </row>
    <row r="192" spans="1:5" x14ac:dyDescent="0.2">
      <c r="A192" s="11"/>
      <c r="B192" s="12"/>
      <c r="C192" s="12"/>
      <c r="D192" s="13"/>
      <c r="E192" s="14"/>
    </row>
    <row r="193" spans="1:5" x14ac:dyDescent="0.2">
      <c r="A193" s="11"/>
      <c r="B193" s="12"/>
      <c r="C193" s="12"/>
      <c r="D193" s="13"/>
      <c r="E193" s="14"/>
    </row>
  </sheetData>
  <autoFilter ref="A4:E191">
    <sortState ref="A5:E191">
      <sortCondition ref="B4:B191"/>
    </sortState>
  </autoFilter>
  <mergeCells count="2">
    <mergeCell ref="A1:M1"/>
    <mergeCell ref="A2:M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3"/>
  <sheetViews>
    <sheetView rightToLeft="1" topLeftCell="A113" zoomScale="110" zoomScaleNormal="110" workbookViewId="0">
      <selection activeCell="A133" sqref="A133"/>
    </sheetView>
  </sheetViews>
  <sheetFormatPr defaultRowHeight="14.25" x14ac:dyDescent="0.2"/>
  <cols>
    <col min="2" max="2" width="21.25" customWidth="1"/>
    <col min="3" max="3" width="13.75" customWidth="1"/>
    <col min="4" max="4" width="15.375" style="10" customWidth="1"/>
    <col min="5" max="5" width="16.75" customWidth="1"/>
  </cols>
  <sheetData>
    <row r="1" spans="1:13" ht="35.25" customHeight="1" x14ac:dyDescent="0.2">
      <c r="A1" s="15" t="s">
        <v>174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5.25" customHeight="1" x14ac:dyDescent="0.2">
      <c r="A2" s="15" t="s">
        <v>175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4" spans="1:13" x14ac:dyDescent="0.2">
      <c r="A4" s="1" t="s">
        <v>0</v>
      </c>
      <c r="B4" s="1" t="s">
        <v>1</v>
      </c>
      <c r="C4" s="2" t="s">
        <v>2</v>
      </c>
      <c r="D4" s="8" t="s">
        <v>3</v>
      </c>
      <c r="E4" s="1" t="s">
        <v>4</v>
      </c>
    </row>
    <row r="5" spans="1:13" x14ac:dyDescent="0.2">
      <c r="A5" s="4">
        <v>1179</v>
      </c>
      <c r="B5" s="5" t="s">
        <v>5</v>
      </c>
      <c r="C5" s="5">
        <v>129</v>
      </c>
      <c r="D5" s="9">
        <v>763.98</v>
      </c>
      <c r="E5" s="7">
        <v>43525</v>
      </c>
    </row>
    <row r="6" spans="1:13" x14ac:dyDescent="0.2">
      <c r="A6" s="4">
        <v>1105</v>
      </c>
      <c r="B6" s="5" t="s">
        <v>6</v>
      </c>
      <c r="C6" s="5">
        <v>5600</v>
      </c>
      <c r="D6" s="9">
        <v>20896.78</v>
      </c>
      <c r="E6" s="7">
        <v>41306</v>
      </c>
    </row>
    <row r="7" spans="1:13" ht="25.5" x14ac:dyDescent="0.2">
      <c r="A7" s="4">
        <v>1169</v>
      </c>
      <c r="B7" s="5" t="s">
        <v>7</v>
      </c>
      <c r="C7" s="5">
        <v>223</v>
      </c>
      <c r="D7" s="9">
        <v>4547.6400000000003</v>
      </c>
      <c r="E7" s="7">
        <v>43132</v>
      </c>
    </row>
    <row r="8" spans="1:13" x14ac:dyDescent="0.2">
      <c r="A8" s="4">
        <v>1070</v>
      </c>
      <c r="B8" s="5" t="s">
        <v>8</v>
      </c>
      <c r="C8" s="5">
        <v>462</v>
      </c>
      <c r="D8" s="9">
        <v>4195.58</v>
      </c>
      <c r="E8" s="7">
        <v>40909</v>
      </c>
    </row>
    <row r="9" spans="1:13" x14ac:dyDescent="0.2">
      <c r="A9" s="4">
        <v>1145</v>
      </c>
      <c r="B9" s="5" t="s">
        <v>9</v>
      </c>
      <c r="C9" s="5">
        <v>400</v>
      </c>
      <c r="D9" s="9">
        <v>3792.28</v>
      </c>
      <c r="E9" s="7">
        <v>42095</v>
      </c>
    </row>
    <row r="10" spans="1:13" x14ac:dyDescent="0.2">
      <c r="A10" s="4">
        <v>1113</v>
      </c>
      <c r="B10" s="5" t="s">
        <v>10</v>
      </c>
      <c r="C10" s="5">
        <v>1326</v>
      </c>
      <c r="D10" s="9">
        <v>8695.94</v>
      </c>
      <c r="E10" s="7">
        <v>41306</v>
      </c>
    </row>
    <row r="11" spans="1:13" x14ac:dyDescent="0.2">
      <c r="A11" s="4">
        <v>1188</v>
      </c>
      <c r="B11" s="5" t="s">
        <v>11</v>
      </c>
      <c r="C11" s="5">
        <v>239</v>
      </c>
      <c r="D11" s="9">
        <v>3152.69</v>
      </c>
      <c r="E11" s="7">
        <v>43525</v>
      </c>
    </row>
    <row r="12" spans="1:13" x14ac:dyDescent="0.2">
      <c r="A12" s="4">
        <v>1019</v>
      </c>
      <c r="B12" s="5" t="s">
        <v>12</v>
      </c>
      <c r="C12" s="5">
        <v>4247</v>
      </c>
      <c r="D12" s="9">
        <v>32217.77</v>
      </c>
      <c r="E12" s="7">
        <v>40148</v>
      </c>
    </row>
    <row r="13" spans="1:13" x14ac:dyDescent="0.2">
      <c r="A13" s="4">
        <v>1119</v>
      </c>
      <c r="B13" s="5" t="s">
        <v>13</v>
      </c>
      <c r="C13" s="5">
        <v>148</v>
      </c>
      <c r="D13" s="9">
        <v>1568.52</v>
      </c>
      <c r="E13" s="7">
        <v>41730</v>
      </c>
    </row>
    <row r="14" spans="1:13" ht="25.5" x14ac:dyDescent="0.2">
      <c r="A14" s="4">
        <v>1151</v>
      </c>
      <c r="B14" s="5" t="s">
        <v>14</v>
      </c>
      <c r="C14" s="5">
        <v>604</v>
      </c>
      <c r="D14" s="9">
        <v>6478.63</v>
      </c>
      <c r="E14" s="7">
        <v>42401</v>
      </c>
    </row>
    <row r="15" spans="1:13" x14ac:dyDescent="0.2">
      <c r="A15" s="4">
        <v>1148</v>
      </c>
      <c r="B15" s="5" t="s">
        <v>15</v>
      </c>
      <c r="C15" s="5">
        <v>3312</v>
      </c>
      <c r="D15" s="9">
        <v>14919.23</v>
      </c>
      <c r="E15" s="7">
        <v>42401</v>
      </c>
    </row>
    <row r="16" spans="1:13" x14ac:dyDescent="0.2">
      <c r="A16" s="4">
        <v>1203</v>
      </c>
      <c r="B16" s="5" t="s">
        <v>187</v>
      </c>
      <c r="C16" s="5">
        <v>13</v>
      </c>
      <c r="D16" s="9">
        <v>23.72</v>
      </c>
      <c r="E16" s="7">
        <v>43891</v>
      </c>
    </row>
    <row r="17" spans="1:5" x14ac:dyDescent="0.2">
      <c r="A17" s="4">
        <v>1134</v>
      </c>
      <c r="B17" s="5" t="s">
        <v>16</v>
      </c>
      <c r="C17" s="5">
        <v>3277</v>
      </c>
      <c r="D17" s="9">
        <v>12924.34</v>
      </c>
      <c r="E17" s="7">
        <v>42095</v>
      </c>
    </row>
    <row r="18" spans="1:5" x14ac:dyDescent="0.2">
      <c r="A18" s="4">
        <v>1206</v>
      </c>
      <c r="B18" s="5" t="s">
        <v>184</v>
      </c>
      <c r="C18" s="5">
        <v>104</v>
      </c>
      <c r="D18" s="9">
        <v>343.35</v>
      </c>
      <c r="E18" s="7">
        <v>43891</v>
      </c>
    </row>
    <row r="19" spans="1:5" x14ac:dyDescent="0.2">
      <c r="A19" s="4">
        <v>1161</v>
      </c>
      <c r="B19" s="5" t="s">
        <v>17</v>
      </c>
      <c r="C19" s="5">
        <v>2214</v>
      </c>
      <c r="D19" s="9">
        <v>19684.810000000001</v>
      </c>
      <c r="E19" s="7">
        <v>42767</v>
      </c>
    </row>
    <row r="20" spans="1:5" x14ac:dyDescent="0.2">
      <c r="A20" s="4">
        <v>1004</v>
      </c>
      <c r="B20" s="5" t="s">
        <v>18</v>
      </c>
      <c r="C20" s="5">
        <v>7263</v>
      </c>
      <c r="D20" s="9">
        <v>18264.009999999998</v>
      </c>
      <c r="E20" s="7">
        <v>40148</v>
      </c>
    </row>
    <row r="21" spans="1:5" x14ac:dyDescent="0.2">
      <c r="A21" s="4">
        <v>1025</v>
      </c>
      <c r="B21" s="5" t="s">
        <v>19</v>
      </c>
      <c r="C21" s="5">
        <v>589</v>
      </c>
      <c r="D21" s="9">
        <v>8904.82</v>
      </c>
      <c r="E21" s="7">
        <v>40148</v>
      </c>
    </row>
    <row r="22" spans="1:5" x14ac:dyDescent="0.2">
      <c r="A22" s="4">
        <v>1150</v>
      </c>
      <c r="B22" s="5" t="s">
        <v>20</v>
      </c>
      <c r="C22" s="5">
        <v>406</v>
      </c>
      <c r="D22" s="9">
        <v>4160.67</v>
      </c>
      <c r="E22" s="7">
        <v>42401</v>
      </c>
    </row>
    <row r="23" spans="1:5" x14ac:dyDescent="0.2">
      <c r="A23" s="4">
        <v>1060</v>
      </c>
      <c r="B23" s="5" t="s">
        <v>21</v>
      </c>
      <c r="C23" s="5">
        <v>997</v>
      </c>
      <c r="D23" s="9">
        <v>5174.01</v>
      </c>
      <c r="E23" s="7">
        <v>41030</v>
      </c>
    </row>
    <row r="24" spans="1:5" x14ac:dyDescent="0.2">
      <c r="A24" s="4">
        <v>1003</v>
      </c>
      <c r="B24" s="5" t="s">
        <v>22</v>
      </c>
      <c r="C24" s="5">
        <v>396</v>
      </c>
      <c r="D24" s="9">
        <v>3589.39</v>
      </c>
      <c r="E24" s="7">
        <v>40148</v>
      </c>
    </row>
    <row r="25" spans="1:5" x14ac:dyDescent="0.2">
      <c r="A25" s="4">
        <v>1042</v>
      </c>
      <c r="B25" s="5" t="s">
        <v>23</v>
      </c>
      <c r="C25" s="5">
        <v>11183</v>
      </c>
      <c r="D25" s="9">
        <v>35345.01</v>
      </c>
      <c r="E25" s="7">
        <v>40148</v>
      </c>
    </row>
    <row r="26" spans="1:5" x14ac:dyDescent="0.2">
      <c r="A26" s="4">
        <v>1167</v>
      </c>
      <c r="B26" s="5" t="s">
        <v>24</v>
      </c>
      <c r="C26" s="5">
        <v>34</v>
      </c>
      <c r="D26" s="9">
        <v>134.68</v>
      </c>
      <c r="E26" s="7">
        <v>43132</v>
      </c>
    </row>
    <row r="27" spans="1:5" x14ac:dyDescent="0.2">
      <c r="A27" s="4">
        <v>1205</v>
      </c>
      <c r="B27" s="5" t="s">
        <v>185</v>
      </c>
      <c r="C27" s="5">
        <v>16</v>
      </c>
      <c r="D27" s="9">
        <v>170.72</v>
      </c>
      <c r="E27" s="7">
        <v>43891</v>
      </c>
    </row>
    <row r="28" spans="1:5" x14ac:dyDescent="0.2">
      <c r="A28" s="4">
        <v>1088</v>
      </c>
      <c r="B28" s="5" t="s">
        <v>25</v>
      </c>
      <c r="C28" s="5">
        <v>1548</v>
      </c>
      <c r="D28" s="9">
        <v>6169.51</v>
      </c>
      <c r="E28" s="7">
        <v>40909</v>
      </c>
    </row>
    <row r="29" spans="1:5" x14ac:dyDescent="0.2">
      <c r="A29" s="4">
        <v>1143</v>
      </c>
      <c r="B29" s="5" t="s">
        <v>26</v>
      </c>
      <c r="C29" s="5">
        <v>476</v>
      </c>
      <c r="D29" s="9">
        <v>11264.82</v>
      </c>
      <c r="E29" s="7">
        <v>42095</v>
      </c>
    </row>
    <row r="30" spans="1:5" x14ac:dyDescent="0.2">
      <c r="A30" s="4">
        <v>1132</v>
      </c>
      <c r="B30" s="5" t="s">
        <v>27</v>
      </c>
      <c r="C30" s="5">
        <v>410</v>
      </c>
      <c r="D30" s="9">
        <v>3365.98</v>
      </c>
      <c r="E30" s="7">
        <v>41730</v>
      </c>
    </row>
    <row r="31" spans="1:5" x14ac:dyDescent="0.2">
      <c r="A31" s="4">
        <v>1198</v>
      </c>
      <c r="B31" s="5" t="s">
        <v>192</v>
      </c>
      <c r="C31" s="5">
        <v>357</v>
      </c>
      <c r="D31" s="9">
        <v>4257.7299999999996</v>
      </c>
      <c r="E31" s="7">
        <v>43891</v>
      </c>
    </row>
    <row r="32" spans="1:5" x14ac:dyDescent="0.2">
      <c r="A32" s="4">
        <v>1164</v>
      </c>
      <c r="B32" s="5" t="s">
        <v>28</v>
      </c>
      <c r="C32" s="5">
        <v>116</v>
      </c>
      <c r="D32" s="9">
        <v>439.75</v>
      </c>
      <c r="E32" s="7">
        <v>42767</v>
      </c>
    </row>
    <row r="33" spans="1:5" x14ac:dyDescent="0.2">
      <c r="A33" s="4">
        <v>1191</v>
      </c>
      <c r="B33" s="5" t="s">
        <v>29</v>
      </c>
      <c r="C33" s="5">
        <v>317</v>
      </c>
      <c r="D33" s="9">
        <v>2570.1</v>
      </c>
      <c r="E33" s="7">
        <v>43525</v>
      </c>
    </row>
    <row r="34" spans="1:5" x14ac:dyDescent="0.2">
      <c r="A34" s="4">
        <v>1005</v>
      </c>
      <c r="B34" s="5" t="s">
        <v>30</v>
      </c>
      <c r="C34" s="5">
        <v>2392</v>
      </c>
      <c r="D34" s="9">
        <v>7733.71</v>
      </c>
      <c r="E34" s="7">
        <v>40148</v>
      </c>
    </row>
    <row r="35" spans="1:5" x14ac:dyDescent="0.2">
      <c r="A35" s="4">
        <v>1131</v>
      </c>
      <c r="B35" s="5" t="s">
        <v>31</v>
      </c>
      <c r="C35" s="5">
        <v>4738</v>
      </c>
      <c r="D35" s="9">
        <v>52180.59</v>
      </c>
      <c r="E35" s="7">
        <v>41760</v>
      </c>
    </row>
    <row r="36" spans="1:5" x14ac:dyDescent="0.2">
      <c r="A36" s="4">
        <v>1159</v>
      </c>
      <c r="B36" s="5" t="s">
        <v>32</v>
      </c>
      <c r="C36" s="5">
        <v>363</v>
      </c>
      <c r="D36" s="9">
        <v>5527.49</v>
      </c>
      <c r="E36" s="7">
        <v>42767</v>
      </c>
    </row>
    <row r="37" spans="1:5" x14ac:dyDescent="0.2">
      <c r="A37" s="4">
        <v>1158</v>
      </c>
      <c r="B37" s="5" t="s">
        <v>33</v>
      </c>
      <c r="C37" s="5">
        <v>220</v>
      </c>
      <c r="D37" s="9">
        <v>2694.38</v>
      </c>
      <c r="E37" s="7">
        <v>42767</v>
      </c>
    </row>
    <row r="38" spans="1:5" x14ac:dyDescent="0.2">
      <c r="A38" s="4">
        <v>1043</v>
      </c>
      <c r="B38" s="5" t="s">
        <v>34</v>
      </c>
      <c r="C38" s="5">
        <v>4860</v>
      </c>
      <c r="D38" s="9">
        <v>14344.04</v>
      </c>
      <c r="E38" s="7">
        <v>40148</v>
      </c>
    </row>
    <row r="39" spans="1:5" x14ac:dyDescent="0.2">
      <c r="A39" s="4">
        <v>1172</v>
      </c>
      <c r="B39" s="5" t="s">
        <v>35</v>
      </c>
      <c r="C39" s="5">
        <v>111</v>
      </c>
      <c r="D39" s="9">
        <v>274.01</v>
      </c>
      <c r="E39" s="7">
        <v>43132</v>
      </c>
    </row>
    <row r="40" spans="1:5" x14ac:dyDescent="0.2">
      <c r="A40" s="4">
        <v>1006</v>
      </c>
      <c r="B40" s="5" t="s">
        <v>36</v>
      </c>
      <c r="C40" s="5">
        <v>2526</v>
      </c>
      <c r="D40" s="9">
        <v>9310.2099999999991</v>
      </c>
      <c r="E40" s="7">
        <v>40148</v>
      </c>
    </row>
    <row r="41" spans="1:5" x14ac:dyDescent="0.2">
      <c r="A41" s="4">
        <v>1178</v>
      </c>
      <c r="B41" s="5" t="s">
        <v>37</v>
      </c>
      <c r="C41" s="5">
        <v>805</v>
      </c>
      <c r="D41" s="9">
        <v>7055.37</v>
      </c>
      <c r="E41" s="7">
        <v>43435</v>
      </c>
    </row>
    <row r="42" spans="1:5" x14ac:dyDescent="0.2">
      <c r="A42" s="4">
        <v>1007</v>
      </c>
      <c r="B42" s="5" t="s">
        <v>38</v>
      </c>
      <c r="C42" s="5">
        <v>449</v>
      </c>
      <c r="D42" s="9">
        <v>4048.09</v>
      </c>
      <c r="E42" s="7">
        <v>40179</v>
      </c>
    </row>
    <row r="43" spans="1:5" x14ac:dyDescent="0.2">
      <c r="A43" s="4">
        <v>1045</v>
      </c>
      <c r="B43" s="5" t="s">
        <v>39</v>
      </c>
      <c r="C43" s="5">
        <v>624</v>
      </c>
      <c r="D43" s="9">
        <v>5047.8599999999997</v>
      </c>
      <c r="E43" s="7">
        <v>40238</v>
      </c>
    </row>
    <row r="44" spans="1:5" x14ac:dyDescent="0.2">
      <c r="A44" s="4">
        <v>1052</v>
      </c>
      <c r="B44" s="5" t="s">
        <v>40</v>
      </c>
      <c r="C44" s="5">
        <v>1612</v>
      </c>
      <c r="D44" s="9">
        <v>7012.8</v>
      </c>
      <c r="E44" s="7">
        <v>42095</v>
      </c>
    </row>
    <row r="45" spans="1:5" x14ac:dyDescent="0.2">
      <c r="A45" s="4">
        <v>1089</v>
      </c>
      <c r="B45" s="5" t="s">
        <v>41</v>
      </c>
      <c r="C45" s="5">
        <v>1554</v>
      </c>
      <c r="D45" s="9">
        <v>9640.07</v>
      </c>
      <c r="E45" s="7">
        <v>40909</v>
      </c>
    </row>
    <row r="46" spans="1:5" x14ac:dyDescent="0.2">
      <c r="A46" s="4">
        <v>1021</v>
      </c>
      <c r="B46" s="5" t="s">
        <v>42</v>
      </c>
      <c r="C46" s="5">
        <v>4459</v>
      </c>
      <c r="D46" s="9">
        <v>21283.13</v>
      </c>
      <c r="E46" s="7">
        <v>40148</v>
      </c>
    </row>
    <row r="47" spans="1:5" x14ac:dyDescent="0.2">
      <c r="A47" s="4">
        <v>1196</v>
      </c>
      <c r="B47" s="5" t="s">
        <v>194</v>
      </c>
      <c r="C47" s="5">
        <v>23</v>
      </c>
      <c r="D47" s="9">
        <v>1556.82</v>
      </c>
      <c r="E47" s="7">
        <v>43891</v>
      </c>
    </row>
    <row r="48" spans="1:5" x14ac:dyDescent="0.2">
      <c r="A48" s="4">
        <v>1118</v>
      </c>
      <c r="B48" s="5" t="s">
        <v>43</v>
      </c>
      <c r="C48" s="5">
        <v>403</v>
      </c>
      <c r="D48" s="9">
        <v>5230.1400000000003</v>
      </c>
      <c r="E48" s="7">
        <v>41730</v>
      </c>
    </row>
    <row r="49" spans="1:5" x14ac:dyDescent="0.2">
      <c r="A49" s="4">
        <v>1116</v>
      </c>
      <c r="B49" s="5" t="s">
        <v>44</v>
      </c>
      <c r="C49" s="5">
        <v>236</v>
      </c>
      <c r="D49" s="9">
        <v>4517.9399999999996</v>
      </c>
      <c r="E49" s="7">
        <v>41730</v>
      </c>
    </row>
    <row r="50" spans="1:5" x14ac:dyDescent="0.2">
      <c r="A50" s="4">
        <v>1051</v>
      </c>
      <c r="B50" s="5" t="s">
        <v>45</v>
      </c>
      <c r="C50" s="5">
        <v>2176</v>
      </c>
      <c r="D50" s="9">
        <v>11423.62</v>
      </c>
      <c r="E50" s="7">
        <v>41730</v>
      </c>
    </row>
    <row r="51" spans="1:5" x14ac:dyDescent="0.2">
      <c r="A51" s="4">
        <v>1176</v>
      </c>
      <c r="B51" s="5" t="s">
        <v>46</v>
      </c>
      <c r="C51" s="5">
        <v>170</v>
      </c>
      <c r="D51" s="9">
        <v>4215.59</v>
      </c>
      <c r="E51" s="7">
        <v>43132</v>
      </c>
    </row>
    <row r="52" spans="1:5" x14ac:dyDescent="0.2">
      <c r="A52" s="4">
        <v>1034</v>
      </c>
      <c r="B52" s="5" t="s">
        <v>47</v>
      </c>
      <c r="C52" s="5">
        <v>498</v>
      </c>
      <c r="D52" s="9">
        <v>706.49</v>
      </c>
      <c r="E52" s="7">
        <v>40148</v>
      </c>
    </row>
    <row r="53" spans="1:5" x14ac:dyDescent="0.2">
      <c r="A53" s="4">
        <v>1037</v>
      </c>
      <c r="B53" s="5" t="s">
        <v>48</v>
      </c>
      <c r="C53" s="5">
        <v>144</v>
      </c>
      <c r="D53" s="9">
        <v>400.22</v>
      </c>
      <c r="E53" s="7">
        <v>40148</v>
      </c>
    </row>
    <row r="54" spans="1:5" x14ac:dyDescent="0.2">
      <c r="A54" s="4">
        <v>1008</v>
      </c>
      <c r="B54" s="5" t="s">
        <v>49</v>
      </c>
      <c r="C54" s="5">
        <v>818</v>
      </c>
      <c r="D54" s="9">
        <v>5461.48</v>
      </c>
      <c r="E54" s="7">
        <v>40148</v>
      </c>
    </row>
    <row r="55" spans="1:5" x14ac:dyDescent="0.2">
      <c r="A55" s="4">
        <v>1122</v>
      </c>
      <c r="B55" s="5" t="s">
        <v>50</v>
      </c>
      <c r="C55" s="5">
        <v>110</v>
      </c>
      <c r="D55" s="9">
        <v>361.89</v>
      </c>
      <c r="E55" s="7">
        <v>41730</v>
      </c>
    </row>
    <row r="56" spans="1:5" x14ac:dyDescent="0.2">
      <c r="A56" s="4">
        <v>1064</v>
      </c>
      <c r="B56" s="5" t="s">
        <v>51</v>
      </c>
      <c r="C56" s="5">
        <v>83043</v>
      </c>
      <c r="D56" s="9">
        <v>294088.05</v>
      </c>
      <c r="E56" s="7">
        <v>40391</v>
      </c>
    </row>
    <row r="57" spans="1:5" x14ac:dyDescent="0.2">
      <c r="A57" s="4">
        <v>1163</v>
      </c>
      <c r="B57" s="5" t="s">
        <v>52</v>
      </c>
      <c r="C57" s="5">
        <v>112</v>
      </c>
      <c r="D57" s="9">
        <v>417.4</v>
      </c>
      <c r="E57" s="7">
        <v>42767</v>
      </c>
    </row>
    <row r="58" spans="1:5" x14ac:dyDescent="0.2">
      <c r="A58" s="4">
        <v>1124</v>
      </c>
      <c r="B58" s="5" t="s">
        <v>53</v>
      </c>
      <c r="C58" s="5">
        <v>301</v>
      </c>
      <c r="D58" s="9">
        <v>4652.0200000000004</v>
      </c>
      <c r="E58" s="7">
        <v>41730</v>
      </c>
    </row>
    <row r="59" spans="1:5" x14ac:dyDescent="0.2">
      <c r="A59" s="4">
        <v>1162</v>
      </c>
      <c r="B59" s="5" t="s">
        <v>54</v>
      </c>
      <c r="C59" s="5">
        <v>321</v>
      </c>
      <c r="D59" s="9">
        <v>5126.5200000000004</v>
      </c>
      <c r="E59" s="7">
        <v>42767</v>
      </c>
    </row>
    <row r="60" spans="1:5" x14ac:dyDescent="0.2">
      <c r="A60" s="4">
        <v>1139</v>
      </c>
      <c r="B60" s="5" t="s">
        <v>55</v>
      </c>
      <c r="C60" s="5">
        <v>17</v>
      </c>
      <c r="D60" s="9">
        <v>102.96</v>
      </c>
      <c r="E60" s="7">
        <v>42095</v>
      </c>
    </row>
    <row r="61" spans="1:5" x14ac:dyDescent="0.2">
      <c r="A61" s="4">
        <v>1101</v>
      </c>
      <c r="B61" s="5" t="s">
        <v>56</v>
      </c>
      <c r="C61" s="5">
        <v>342</v>
      </c>
      <c r="D61" s="9">
        <v>3229.16</v>
      </c>
      <c r="E61" s="7">
        <v>41306</v>
      </c>
    </row>
    <row r="62" spans="1:5" x14ac:dyDescent="0.2">
      <c r="A62" s="4">
        <v>1160</v>
      </c>
      <c r="B62" s="5" t="s">
        <v>57</v>
      </c>
      <c r="C62" s="5">
        <v>122</v>
      </c>
      <c r="D62" s="9">
        <v>382.62</v>
      </c>
      <c r="E62" s="7">
        <v>42767</v>
      </c>
    </row>
    <row r="63" spans="1:5" x14ac:dyDescent="0.2">
      <c r="A63" s="4">
        <v>1142</v>
      </c>
      <c r="B63" s="5" t="s">
        <v>58</v>
      </c>
      <c r="C63" s="5">
        <v>762</v>
      </c>
      <c r="D63" s="9">
        <v>5283.86</v>
      </c>
      <c r="E63" s="7">
        <v>42095</v>
      </c>
    </row>
    <row r="64" spans="1:5" x14ac:dyDescent="0.2">
      <c r="A64" s="4">
        <v>1147</v>
      </c>
      <c r="B64" s="5" t="s">
        <v>59</v>
      </c>
      <c r="C64" s="5">
        <v>870</v>
      </c>
      <c r="D64" s="9">
        <v>15197.46</v>
      </c>
      <c r="E64" s="7">
        <v>42248</v>
      </c>
    </row>
    <row r="65" spans="1:5" x14ac:dyDescent="0.2">
      <c r="A65" s="4">
        <v>1211</v>
      </c>
      <c r="B65" s="5" t="s">
        <v>179</v>
      </c>
      <c r="C65" s="5">
        <v>308</v>
      </c>
      <c r="D65" s="9">
        <v>4710.58</v>
      </c>
      <c r="E65" s="7">
        <v>43891</v>
      </c>
    </row>
    <row r="66" spans="1:5" x14ac:dyDescent="0.2">
      <c r="A66" s="4">
        <v>1136</v>
      </c>
      <c r="B66" s="5" t="s">
        <v>60</v>
      </c>
      <c r="C66" s="5">
        <v>302</v>
      </c>
      <c r="D66" s="9">
        <v>3067.07</v>
      </c>
      <c r="E66" s="7">
        <v>42095</v>
      </c>
    </row>
    <row r="67" spans="1:5" x14ac:dyDescent="0.2">
      <c r="A67" s="4">
        <v>1177</v>
      </c>
      <c r="B67" s="5" t="s">
        <v>61</v>
      </c>
      <c r="C67" s="5">
        <v>307</v>
      </c>
      <c r="D67" s="9">
        <v>6024.03</v>
      </c>
      <c r="E67" s="7">
        <v>43132</v>
      </c>
    </row>
    <row r="68" spans="1:5" x14ac:dyDescent="0.2">
      <c r="A68" s="4">
        <v>1135</v>
      </c>
      <c r="B68" s="5" t="s">
        <v>62</v>
      </c>
      <c r="C68" s="5">
        <v>2289</v>
      </c>
      <c r="D68" s="9">
        <v>12581.43</v>
      </c>
      <c r="E68" s="7">
        <v>42095</v>
      </c>
    </row>
    <row r="69" spans="1:5" x14ac:dyDescent="0.2">
      <c r="A69" s="4">
        <v>1079</v>
      </c>
      <c r="B69" s="5" t="s">
        <v>63</v>
      </c>
      <c r="C69" s="5">
        <v>584</v>
      </c>
      <c r="D69" s="9">
        <v>4831.4399999999996</v>
      </c>
      <c r="E69" s="7">
        <v>40909</v>
      </c>
    </row>
    <row r="70" spans="1:5" x14ac:dyDescent="0.2">
      <c r="A70" s="4">
        <v>1190</v>
      </c>
      <c r="B70" s="5" t="s">
        <v>64</v>
      </c>
      <c r="C70" s="5">
        <v>145</v>
      </c>
      <c r="D70" s="9">
        <v>1067.0899999999999</v>
      </c>
      <c r="E70" s="7">
        <v>43525</v>
      </c>
    </row>
    <row r="71" spans="1:5" x14ac:dyDescent="0.2">
      <c r="A71" s="4">
        <v>1212</v>
      </c>
      <c r="B71" s="5" t="s">
        <v>178</v>
      </c>
      <c r="C71" s="5">
        <v>55</v>
      </c>
      <c r="D71" s="9">
        <v>258.02</v>
      </c>
      <c r="E71" s="7">
        <v>43891</v>
      </c>
    </row>
    <row r="72" spans="1:5" x14ac:dyDescent="0.2">
      <c r="A72" s="4">
        <v>1174</v>
      </c>
      <c r="B72" s="5" t="s">
        <v>65</v>
      </c>
      <c r="C72" s="5">
        <v>96</v>
      </c>
      <c r="D72" s="9">
        <v>1271.9100000000001</v>
      </c>
      <c r="E72" s="7">
        <v>43132</v>
      </c>
    </row>
    <row r="73" spans="1:5" x14ac:dyDescent="0.2">
      <c r="A73" s="4">
        <v>1187</v>
      </c>
      <c r="B73" s="5" t="s">
        <v>66</v>
      </c>
      <c r="C73" s="5">
        <v>18</v>
      </c>
      <c r="D73" s="9">
        <v>78.39</v>
      </c>
      <c r="E73" s="7">
        <v>43525</v>
      </c>
    </row>
    <row r="74" spans="1:5" x14ac:dyDescent="0.2">
      <c r="A74" s="4">
        <v>1189</v>
      </c>
      <c r="B74" s="5" t="s">
        <v>67</v>
      </c>
      <c r="C74" s="5">
        <v>50</v>
      </c>
      <c r="D74" s="9">
        <v>147.85</v>
      </c>
      <c r="E74" s="7">
        <v>43525</v>
      </c>
    </row>
    <row r="75" spans="1:5" x14ac:dyDescent="0.2">
      <c r="A75" s="4">
        <v>1127</v>
      </c>
      <c r="B75" s="5" t="s">
        <v>68</v>
      </c>
      <c r="C75" s="5">
        <v>940</v>
      </c>
      <c r="D75" s="9">
        <v>6318.94</v>
      </c>
      <c r="E75" s="7">
        <v>41730</v>
      </c>
    </row>
    <row r="76" spans="1:5" x14ac:dyDescent="0.2">
      <c r="A76" s="4">
        <v>1108</v>
      </c>
      <c r="B76" s="5" t="s">
        <v>69</v>
      </c>
      <c r="C76" s="5">
        <v>1200</v>
      </c>
      <c r="D76" s="9">
        <v>7553.96</v>
      </c>
      <c r="E76" s="7">
        <v>41306</v>
      </c>
    </row>
    <row r="77" spans="1:5" x14ac:dyDescent="0.2">
      <c r="A77" s="4">
        <v>1155</v>
      </c>
      <c r="B77" s="5" t="s">
        <v>70</v>
      </c>
      <c r="C77" s="5">
        <v>592</v>
      </c>
      <c r="D77" s="9">
        <v>5742.31</v>
      </c>
      <c r="E77" s="7">
        <v>42401</v>
      </c>
    </row>
    <row r="78" spans="1:5" x14ac:dyDescent="0.2">
      <c r="A78" s="4">
        <v>1035</v>
      </c>
      <c r="B78" s="5" t="s">
        <v>71</v>
      </c>
      <c r="C78" s="5">
        <v>516</v>
      </c>
      <c r="D78" s="9">
        <v>2523.7199999999998</v>
      </c>
      <c r="E78" s="7">
        <v>40148</v>
      </c>
    </row>
    <row r="79" spans="1:5" x14ac:dyDescent="0.2">
      <c r="A79" s="4">
        <v>1011</v>
      </c>
      <c r="B79" s="5" t="s">
        <v>72</v>
      </c>
      <c r="C79" s="5">
        <v>1881</v>
      </c>
      <c r="D79" s="9">
        <v>6009.4</v>
      </c>
      <c r="E79" s="7">
        <v>40148</v>
      </c>
    </row>
    <row r="80" spans="1:5" ht="25.5" x14ac:dyDescent="0.2">
      <c r="A80" s="4">
        <v>1100</v>
      </c>
      <c r="B80" s="5" t="s">
        <v>73</v>
      </c>
      <c r="C80" s="5">
        <v>3241</v>
      </c>
      <c r="D80" s="9">
        <v>126033.16</v>
      </c>
      <c r="E80" s="7">
        <v>41306</v>
      </c>
    </row>
    <row r="81" spans="1:5" x14ac:dyDescent="0.2">
      <c r="A81" s="4">
        <v>1200</v>
      </c>
      <c r="B81" s="5" t="s">
        <v>190</v>
      </c>
      <c r="C81" s="5">
        <v>29</v>
      </c>
      <c r="D81" s="9">
        <v>144.51</v>
      </c>
      <c r="E81" s="7">
        <v>43891</v>
      </c>
    </row>
    <row r="82" spans="1:5" x14ac:dyDescent="0.2">
      <c r="A82" s="4">
        <v>1209</v>
      </c>
      <c r="B82" s="5" t="s">
        <v>181</v>
      </c>
      <c r="C82" s="5">
        <v>182</v>
      </c>
      <c r="D82" s="9">
        <v>1178.57</v>
      </c>
      <c r="E82" s="7">
        <v>43891</v>
      </c>
    </row>
    <row r="83" spans="1:5" ht="25.5" x14ac:dyDescent="0.2">
      <c r="A83" s="4">
        <v>1157</v>
      </c>
      <c r="B83" s="5" t="s">
        <v>74</v>
      </c>
      <c r="C83" s="5">
        <v>554</v>
      </c>
      <c r="D83" s="9">
        <v>4152.7700000000004</v>
      </c>
      <c r="E83" s="7">
        <v>42401</v>
      </c>
    </row>
    <row r="84" spans="1:5" x14ac:dyDescent="0.2">
      <c r="A84" s="4">
        <v>1170</v>
      </c>
      <c r="B84" s="5" t="s">
        <v>75</v>
      </c>
      <c r="C84" s="5">
        <v>2217</v>
      </c>
      <c r="D84" s="9">
        <v>16634.810000000001</v>
      </c>
      <c r="E84" s="7">
        <v>43132</v>
      </c>
    </row>
    <row r="85" spans="1:5" x14ac:dyDescent="0.2">
      <c r="A85" s="4">
        <v>1115</v>
      </c>
      <c r="B85" s="5" t="s">
        <v>76</v>
      </c>
      <c r="C85" s="5">
        <v>4059</v>
      </c>
      <c r="D85" s="9">
        <v>16550.14</v>
      </c>
      <c r="E85" s="7">
        <v>41306</v>
      </c>
    </row>
    <row r="86" spans="1:5" x14ac:dyDescent="0.2">
      <c r="A86" s="4">
        <v>1061</v>
      </c>
      <c r="B86" s="5" t="s">
        <v>77</v>
      </c>
      <c r="C86" s="5">
        <v>288</v>
      </c>
      <c r="D86" s="9">
        <v>4298.34</v>
      </c>
      <c r="E86" s="7">
        <v>40391</v>
      </c>
    </row>
    <row r="87" spans="1:5" x14ac:dyDescent="0.2">
      <c r="A87" s="4">
        <v>1184</v>
      </c>
      <c r="B87" s="5" t="s">
        <v>78</v>
      </c>
      <c r="C87" s="5">
        <v>310</v>
      </c>
      <c r="D87" s="9">
        <v>3677.14</v>
      </c>
      <c r="E87" s="7">
        <v>43525</v>
      </c>
    </row>
    <row r="88" spans="1:5" x14ac:dyDescent="0.2">
      <c r="A88" s="4">
        <v>1072</v>
      </c>
      <c r="B88" s="5" t="s">
        <v>79</v>
      </c>
      <c r="C88" s="5">
        <v>3278</v>
      </c>
      <c r="D88" s="9">
        <v>21133.08</v>
      </c>
      <c r="E88" s="7">
        <v>40909</v>
      </c>
    </row>
    <row r="89" spans="1:5" x14ac:dyDescent="0.2">
      <c r="A89" s="4">
        <v>1194</v>
      </c>
      <c r="B89" s="5" t="s">
        <v>196</v>
      </c>
      <c r="C89" s="5">
        <v>671</v>
      </c>
      <c r="D89" s="9">
        <v>11752.16</v>
      </c>
      <c r="E89" s="7">
        <v>43891</v>
      </c>
    </row>
    <row r="90" spans="1:5" x14ac:dyDescent="0.2">
      <c r="A90" s="4">
        <v>1082</v>
      </c>
      <c r="B90" s="5" t="s">
        <v>80</v>
      </c>
      <c r="C90" s="5">
        <v>6172</v>
      </c>
      <c r="D90" s="9">
        <v>25310.1</v>
      </c>
      <c r="E90" s="7">
        <v>40909</v>
      </c>
    </row>
    <row r="91" spans="1:5" x14ac:dyDescent="0.2">
      <c r="A91" s="4">
        <v>1201</v>
      </c>
      <c r="B91" s="5" t="s">
        <v>189</v>
      </c>
      <c r="C91" s="5">
        <v>6</v>
      </c>
      <c r="D91" s="9">
        <v>11.3</v>
      </c>
      <c r="E91" s="7">
        <v>43891</v>
      </c>
    </row>
    <row r="92" spans="1:5" x14ac:dyDescent="0.2">
      <c r="A92" s="4">
        <v>1050</v>
      </c>
      <c r="B92" s="5" t="s">
        <v>81</v>
      </c>
      <c r="C92" s="5">
        <v>445</v>
      </c>
      <c r="D92" s="9">
        <v>3579.84</v>
      </c>
      <c r="E92" s="7">
        <v>41730</v>
      </c>
    </row>
    <row r="93" spans="1:5" x14ac:dyDescent="0.2">
      <c r="A93" s="4">
        <v>1090</v>
      </c>
      <c r="B93" s="5" t="s">
        <v>82</v>
      </c>
      <c r="C93" s="5">
        <v>460</v>
      </c>
      <c r="D93" s="9">
        <v>5878.61</v>
      </c>
      <c r="E93" s="7">
        <v>40909</v>
      </c>
    </row>
    <row r="94" spans="1:5" x14ac:dyDescent="0.2">
      <c r="A94" s="4">
        <v>1137</v>
      </c>
      <c r="B94" s="5" t="s">
        <v>83</v>
      </c>
      <c r="C94" s="5">
        <v>86</v>
      </c>
      <c r="D94" s="9">
        <v>321.14999999999998</v>
      </c>
      <c r="E94" s="7">
        <v>42095</v>
      </c>
    </row>
    <row r="95" spans="1:5" x14ac:dyDescent="0.2">
      <c r="A95" s="4">
        <v>1120</v>
      </c>
      <c r="B95" s="5" t="s">
        <v>84</v>
      </c>
      <c r="C95" s="5">
        <v>1305</v>
      </c>
      <c r="D95" s="9">
        <v>8106.2</v>
      </c>
      <c r="E95" s="7">
        <v>41730</v>
      </c>
    </row>
    <row r="96" spans="1:5" x14ac:dyDescent="0.2">
      <c r="A96" s="4">
        <v>1171</v>
      </c>
      <c r="B96" s="5" t="s">
        <v>85</v>
      </c>
      <c r="C96" s="5">
        <v>147</v>
      </c>
      <c r="D96" s="9">
        <v>844.89</v>
      </c>
      <c r="E96" s="7">
        <v>43132</v>
      </c>
    </row>
    <row r="97" spans="1:5" x14ac:dyDescent="0.2">
      <c r="A97" s="4">
        <v>1144</v>
      </c>
      <c r="B97" s="5" t="s">
        <v>86</v>
      </c>
      <c r="C97" s="5">
        <v>209</v>
      </c>
      <c r="D97" s="9">
        <v>3082.53</v>
      </c>
      <c r="E97" s="7">
        <v>42095</v>
      </c>
    </row>
    <row r="98" spans="1:5" x14ac:dyDescent="0.2">
      <c r="A98" s="4">
        <v>1109</v>
      </c>
      <c r="B98" s="5" t="s">
        <v>87</v>
      </c>
      <c r="C98" s="5">
        <v>190</v>
      </c>
      <c r="D98" s="9">
        <v>477.27</v>
      </c>
      <c r="E98" s="7">
        <v>41306</v>
      </c>
    </row>
    <row r="99" spans="1:5" x14ac:dyDescent="0.2">
      <c r="A99" s="4">
        <v>1183</v>
      </c>
      <c r="B99" s="5" t="s">
        <v>88</v>
      </c>
      <c r="C99" s="5">
        <v>1900</v>
      </c>
      <c r="D99" s="9">
        <v>15642.42</v>
      </c>
      <c r="E99" s="7">
        <v>43525</v>
      </c>
    </row>
    <row r="100" spans="1:5" x14ac:dyDescent="0.2">
      <c r="A100" s="4">
        <v>1030</v>
      </c>
      <c r="B100" s="5" t="s">
        <v>90</v>
      </c>
      <c r="C100" s="5">
        <v>1181</v>
      </c>
      <c r="D100" s="9">
        <v>3282.16</v>
      </c>
      <c r="E100" s="7">
        <v>40148</v>
      </c>
    </row>
    <row r="101" spans="1:5" x14ac:dyDescent="0.2">
      <c r="A101" s="4">
        <v>1213</v>
      </c>
      <c r="B101" s="5" t="s">
        <v>177</v>
      </c>
      <c r="C101" s="5">
        <v>15</v>
      </c>
      <c r="D101" s="9">
        <v>44.84</v>
      </c>
      <c r="E101" s="7">
        <v>43891</v>
      </c>
    </row>
    <row r="102" spans="1:5" x14ac:dyDescent="0.2">
      <c r="A102" s="4">
        <v>1077</v>
      </c>
      <c r="B102" s="5" t="s">
        <v>91</v>
      </c>
      <c r="C102" s="5">
        <v>140</v>
      </c>
      <c r="D102" s="9">
        <v>341.2</v>
      </c>
      <c r="E102" s="7">
        <v>40909</v>
      </c>
    </row>
    <row r="103" spans="1:5" x14ac:dyDescent="0.2">
      <c r="A103" s="4">
        <v>1075</v>
      </c>
      <c r="B103" s="5" t="s">
        <v>92</v>
      </c>
      <c r="C103" s="5">
        <v>735</v>
      </c>
      <c r="D103" s="9">
        <v>8379.7199999999993</v>
      </c>
      <c r="E103" s="7">
        <v>40909</v>
      </c>
    </row>
    <row r="104" spans="1:5" x14ac:dyDescent="0.2">
      <c r="A104" s="4">
        <v>1068</v>
      </c>
      <c r="B104" s="5" t="s">
        <v>93</v>
      </c>
      <c r="C104" s="5">
        <v>604</v>
      </c>
      <c r="D104" s="9">
        <v>4419.75</v>
      </c>
      <c r="E104" s="7">
        <v>40544</v>
      </c>
    </row>
    <row r="105" spans="1:5" x14ac:dyDescent="0.2">
      <c r="A105" s="4">
        <v>1022</v>
      </c>
      <c r="B105" s="5" t="s">
        <v>94</v>
      </c>
      <c r="C105" s="5">
        <v>3566</v>
      </c>
      <c r="D105" s="9">
        <v>20121.84</v>
      </c>
      <c r="E105" s="7">
        <v>40148</v>
      </c>
    </row>
    <row r="106" spans="1:5" x14ac:dyDescent="0.2">
      <c r="A106" s="4">
        <v>1081</v>
      </c>
      <c r="B106" s="5" t="s">
        <v>95</v>
      </c>
      <c r="C106" s="5">
        <v>1062</v>
      </c>
      <c r="D106" s="9">
        <v>7395.15</v>
      </c>
      <c r="E106" s="7">
        <v>40909</v>
      </c>
    </row>
    <row r="107" spans="1:5" x14ac:dyDescent="0.2">
      <c r="A107" s="4">
        <v>1130</v>
      </c>
      <c r="B107" s="5" t="s">
        <v>96</v>
      </c>
      <c r="C107" s="5">
        <v>1043</v>
      </c>
      <c r="D107" s="9">
        <v>8111.54</v>
      </c>
      <c r="E107" s="7">
        <v>41730</v>
      </c>
    </row>
    <row r="108" spans="1:5" x14ac:dyDescent="0.2">
      <c r="A108" s="4">
        <v>1149</v>
      </c>
      <c r="B108" s="5" t="s">
        <v>97</v>
      </c>
      <c r="C108" s="5">
        <v>252</v>
      </c>
      <c r="D108" s="9">
        <v>4707.03</v>
      </c>
      <c r="E108" s="7">
        <v>42401</v>
      </c>
    </row>
    <row r="109" spans="1:5" x14ac:dyDescent="0.2">
      <c r="A109" s="4">
        <v>1180</v>
      </c>
      <c r="B109" s="5" t="s">
        <v>98</v>
      </c>
      <c r="C109" s="5">
        <v>220</v>
      </c>
      <c r="D109" s="9">
        <v>3909.27</v>
      </c>
      <c r="E109" s="7">
        <v>43525</v>
      </c>
    </row>
    <row r="110" spans="1:5" x14ac:dyDescent="0.2">
      <c r="A110" s="4">
        <v>1091</v>
      </c>
      <c r="B110" s="5" t="s">
        <v>99</v>
      </c>
      <c r="C110" s="5">
        <v>344</v>
      </c>
      <c r="D110" s="9">
        <v>8690.83</v>
      </c>
      <c r="E110" s="7">
        <v>40909</v>
      </c>
    </row>
    <row r="111" spans="1:5" x14ac:dyDescent="0.2">
      <c r="A111" s="4">
        <v>1104</v>
      </c>
      <c r="B111" s="5" t="s">
        <v>100</v>
      </c>
      <c r="C111" s="5">
        <v>192</v>
      </c>
      <c r="D111" s="9">
        <v>3039.89</v>
      </c>
      <c r="E111" s="7">
        <v>41306</v>
      </c>
    </row>
    <row r="112" spans="1:5" x14ac:dyDescent="0.2">
      <c r="A112" s="4">
        <v>1056</v>
      </c>
      <c r="B112" s="5" t="s">
        <v>101</v>
      </c>
      <c r="C112" s="5">
        <v>6593</v>
      </c>
      <c r="D112" s="9">
        <v>23964.73</v>
      </c>
      <c r="E112" s="7">
        <v>40269</v>
      </c>
    </row>
    <row r="113" spans="1:5" x14ac:dyDescent="0.2">
      <c r="A113" s="4">
        <v>1071</v>
      </c>
      <c r="B113" s="5" t="s">
        <v>102</v>
      </c>
      <c r="C113" s="5">
        <v>6861</v>
      </c>
      <c r="D113" s="9">
        <v>26546.45</v>
      </c>
      <c r="E113" s="7">
        <v>40909</v>
      </c>
    </row>
    <row r="114" spans="1:5" x14ac:dyDescent="0.2">
      <c r="A114" s="4">
        <v>1208</v>
      </c>
      <c r="B114" s="5" t="s">
        <v>182</v>
      </c>
      <c r="C114" s="5">
        <v>37</v>
      </c>
      <c r="D114" s="9">
        <v>1699.25</v>
      </c>
      <c r="E114" s="7">
        <v>43891</v>
      </c>
    </row>
    <row r="115" spans="1:5" x14ac:dyDescent="0.2">
      <c r="A115" s="4">
        <v>1168</v>
      </c>
      <c r="B115" s="5" t="s">
        <v>103</v>
      </c>
      <c r="C115" s="5">
        <v>825</v>
      </c>
      <c r="D115" s="9">
        <v>6958.96</v>
      </c>
      <c r="E115" s="7">
        <v>43132</v>
      </c>
    </row>
    <row r="116" spans="1:5" x14ac:dyDescent="0.2">
      <c r="A116" s="4">
        <v>1138</v>
      </c>
      <c r="B116" s="5" t="s">
        <v>104</v>
      </c>
      <c r="C116" s="5">
        <v>89</v>
      </c>
      <c r="D116" s="9">
        <v>1803.11</v>
      </c>
      <c r="E116" s="7">
        <v>42095</v>
      </c>
    </row>
    <row r="117" spans="1:5" x14ac:dyDescent="0.2">
      <c r="A117" s="4">
        <v>1199</v>
      </c>
      <c r="B117" s="5" t="s">
        <v>191</v>
      </c>
      <c r="C117" s="5">
        <v>19</v>
      </c>
      <c r="D117" s="9">
        <v>78.790000000000006</v>
      </c>
      <c r="E117" s="7">
        <v>43891</v>
      </c>
    </row>
    <row r="118" spans="1:5" x14ac:dyDescent="0.2">
      <c r="A118" s="4">
        <v>1173</v>
      </c>
      <c r="B118" s="5" t="s">
        <v>105</v>
      </c>
      <c r="C118" s="5">
        <v>4701</v>
      </c>
      <c r="D118" s="9">
        <v>35980.980000000003</v>
      </c>
      <c r="E118" s="7">
        <v>43132</v>
      </c>
    </row>
    <row r="119" spans="1:5" x14ac:dyDescent="0.2">
      <c r="A119" s="4">
        <v>1204</v>
      </c>
      <c r="B119" s="5" t="s">
        <v>186</v>
      </c>
      <c r="C119" s="5">
        <v>3525</v>
      </c>
      <c r="D119" s="9">
        <v>20387.64</v>
      </c>
      <c r="E119" s="7">
        <v>43891</v>
      </c>
    </row>
    <row r="120" spans="1:5" x14ac:dyDescent="0.2">
      <c r="A120" s="4">
        <v>1087</v>
      </c>
      <c r="B120" s="5" t="s">
        <v>106</v>
      </c>
      <c r="C120" s="5">
        <v>3430</v>
      </c>
      <c r="D120" s="9">
        <v>24330.29</v>
      </c>
      <c r="E120" s="7">
        <v>40909</v>
      </c>
    </row>
    <row r="121" spans="1:5" x14ac:dyDescent="0.2">
      <c r="A121" s="4">
        <v>1038</v>
      </c>
      <c r="B121" s="5" t="s">
        <v>107</v>
      </c>
      <c r="C121" s="5">
        <v>3280</v>
      </c>
      <c r="D121" s="9">
        <v>15385.86</v>
      </c>
      <c r="E121" s="7">
        <v>40148</v>
      </c>
    </row>
    <row r="122" spans="1:5" x14ac:dyDescent="0.2">
      <c r="A122" s="4">
        <v>1092</v>
      </c>
      <c r="B122" s="5" t="s">
        <v>108</v>
      </c>
      <c r="C122" s="5">
        <v>6285</v>
      </c>
      <c r="D122" s="9">
        <v>228708.12</v>
      </c>
      <c r="E122" s="7">
        <v>40909</v>
      </c>
    </row>
    <row r="123" spans="1:5" x14ac:dyDescent="0.2">
      <c r="A123" s="4">
        <v>1001</v>
      </c>
      <c r="B123" s="5" t="s">
        <v>109</v>
      </c>
      <c r="C123" s="5">
        <v>1196</v>
      </c>
      <c r="D123" s="9">
        <v>10301.709999999999</v>
      </c>
      <c r="E123" s="7">
        <v>40148</v>
      </c>
    </row>
    <row r="124" spans="1:5" x14ac:dyDescent="0.2">
      <c r="A124" s="4">
        <v>1193</v>
      </c>
      <c r="B124" s="5" t="s">
        <v>110</v>
      </c>
      <c r="C124" s="5">
        <v>108</v>
      </c>
      <c r="D124" s="9">
        <v>864.44</v>
      </c>
      <c r="E124" s="7">
        <v>43525</v>
      </c>
    </row>
    <row r="125" spans="1:5" x14ac:dyDescent="0.2">
      <c r="A125" s="4">
        <v>1141</v>
      </c>
      <c r="B125" s="5" t="s">
        <v>111</v>
      </c>
      <c r="C125" s="5">
        <v>122</v>
      </c>
      <c r="D125" s="9">
        <v>3295.54</v>
      </c>
      <c r="E125" s="7">
        <v>42095</v>
      </c>
    </row>
    <row r="126" spans="1:5" x14ac:dyDescent="0.2">
      <c r="A126" s="4">
        <v>1140</v>
      </c>
      <c r="B126" s="5" t="s">
        <v>112</v>
      </c>
      <c r="C126" s="5">
        <v>220</v>
      </c>
      <c r="D126" s="9">
        <v>4335.5200000000004</v>
      </c>
      <c r="E126" s="7">
        <v>42095</v>
      </c>
    </row>
    <row r="127" spans="1:5" x14ac:dyDescent="0.2">
      <c r="A127" s="4">
        <v>1002</v>
      </c>
      <c r="B127" s="5" t="s">
        <v>114</v>
      </c>
      <c r="C127" s="5">
        <v>223</v>
      </c>
      <c r="D127" s="9">
        <v>3218.64</v>
      </c>
      <c r="E127" s="7">
        <v>40148</v>
      </c>
    </row>
    <row r="128" spans="1:5" ht="25.5" x14ac:dyDescent="0.2">
      <c r="A128" s="4">
        <v>1186</v>
      </c>
      <c r="B128" s="5" t="s">
        <v>115</v>
      </c>
      <c r="C128" s="5">
        <v>199</v>
      </c>
      <c r="D128" s="9">
        <v>1284.74</v>
      </c>
      <c r="E128" s="7">
        <v>43525</v>
      </c>
    </row>
    <row r="129" spans="1:5" x14ac:dyDescent="0.2">
      <c r="A129" s="4">
        <v>1010</v>
      </c>
      <c r="B129" s="5" t="s">
        <v>116</v>
      </c>
      <c r="C129" s="5">
        <v>1478</v>
      </c>
      <c r="D129" s="9">
        <v>5031.76</v>
      </c>
      <c r="E129" s="7">
        <v>40148</v>
      </c>
    </row>
    <row r="130" spans="1:5" x14ac:dyDescent="0.2">
      <c r="A130" s="4">
        <v>1182</v>
      </c>
      <c r="B130" s="5" t="s">
        <v>117</v>
      </c>
      <c r="C130" s="5">
        <v>15</v>
      </c>
      <c r="D130" s="9">
        <v>72.849999999999994</v>
      </c>
      <c r="E130" s="7">
        <v>43525</v>
      </c>
    </row>
    <row r="131" spans="1:5" x14ac:dyDescent="0.2">
      <c r="A131" s="4">
        <v>1059</v>
      </c>
      <c r="B131" s="5" t="s">
        <v>118</v>
      </c>
      <c r="C131" s="5">
        <v>382</v>
      </c>
      <c r="D131" s="9">
        <v>3299.09</v>
      </c>
      <c r="E131" s="7">
        <v>41030</v>
      </c>
    </row>
    <row r="132" spans="1:5" x14ac:dyDescent="0.2">
      <c r="A132" s="4">
        <v>1048</v>
      </c>
      <c r="B132" s="5" t="s">
        <v>119</v>
      </c>
      <c r="C132" s="5">
        <v>2943</v>
      </c>
      <c r="D132" s="9">
        <v>41112.589999999997</v>
      </c>
      <c r="E132" s="7">
        <v>41730</v>
      </c>
    </row>
    <row r="133" spans="1:5" x14ac:dyDescent="0.2">
      <c r="A133" s="4">
        <v>1102</v>
      </c>
      <c r="B133" s="5" t="s">
        <v>121</v>
      </c>
      <c r="C133" s="5">
        <v>480</v>
      </c>
      <c r="D133" s="9">
        <v>4929.79</v>
      </c>
      <c r="E133" s="7">
        <v>41306</v>
      </c>
    </row>
    <row r="134" spans="1:5" x14ac:dyDescent="0.2">
      <c r="A134" s="4">
        <v>1069</v>
      </c>
      <c r="B134" s="5" t="s">
        <v>122</v>
      </c>
      <c r="C134" s="5">
        <v>248</v>
      </c>
      <c r="D134" s="9">
        <v>2814.09</v>
      </c>
      <c r="E134" s="7">
        <v>40909</v>
      </c>
    </row>
    <row r="135" spans="1:5" x14ac:dyDescent="0.2">
      <c r="A135" s="4">
        <v>1192</v>
      </c>
      <c r="B135" s="5" t="s">
        <v>123</v>
      </c>
      <c r="C135" s="5">
        <v>35</v>
      </c>
      <c r="D135" s="9">
        <v>235.09</v>
      </c>
      <c r="E135" s="7">
        <v>43525</v>
      </c>
    </row>
    <row r="136" spans="1:5" x14ac:dyDescent="0.2">
      <c r="A136" s="4">
        <v>1185</v>
      </c>
      <c r="B136" s="5" t="s">
        <v>124</v>
      </c>
      <c r="C136" s="5">
        <v>97</v>
      </c>
      <c r="D136" s="9">
        <v>616.67999999999995</v>
      </c>
      <c r="E136" s="7">
        <v>43525</v>
      </c>
    </row>
    <row r="137" spans="1:5" x14ac:dyDescent="0.2">
      <c r="A137" s="4">
        <v>1026</v>
      </c>
      <c r="B137" s="5" t="s">
        <v>125</v>
      </c>
      <c r="C137" s="5">
        <v>359</v>
      </c>
      <c r="D137" s="9">
        <v>5613.2</v>
      </c>
      <c r="E137" s="7">
        <v>40148</v>
      </c>
    </row>
    <row r="138" spans="1:5" ht="25.5" x14ac:dyDescent="0.2">
      <c r="A138" s="4">
        <v>1156</v>
      </c>
      <c r="B138" s="5" t="s">
        <v>126</v>
      </c>
      <c r="C138" s="5">
        <v>1447</v>
      </c>
      <c r="D138" s="9">
        <v>11236.8</v>
      </c>
      <c r="E138" s="7">
        <v>42401</v>
      </c>
    </row>
    <row r="139" spans="1:5" x14ac:dyDescent="0.2">
      <c r="A139" s="4">
        <v>1110</v>
      </c>
      <c r="B139" s="5" t="s">
        <v>127</v>
      </c>
      <c r="C139" s="5">
        <v>363</v>
      </c>
      <c r="D139" s="9">
        <v>6644.1</v>
      </c>
      <c r="E139" s="7">
        <v>41306</v>
      </c>
    </row>
    <row r="140" spans="1:5" x14ac:dyDescent="0.2">
      <c r="A140" s="4">
        <v>1146</v>
      </c>
      <c r="B140" s="5" t="s">
        <v>128</v>
      </c>
      <c r="C140" s="5">
        <v>207</v>
      </c>
      <c r="D140" s="9">
        <v>4548.04</v>
      </c>
      <c r="E140" s="7">
        <v>42036</v>
      </c>
    </row>
    <row r="141" spans="1:5" x14ac:dyDescent="0.2">
      <c r="A141" s="4">
        <v>1202</v>
      </c>
      <c r="B141" s="5" t="s">
        <v>188</v>
      </c>
      <c r="C141" s="5">
        <v>4</v>
      </c>
      <c r="D141" s="9">
        <v>211.93</v>
      </c>
      <c r="E141" s="7">
        <v>43891</v>
      </c>
    </row>
    <row r="142" spans="1:5" x14ac:dyDescent="0.2">
      <c r="A142" s="4">
        <v>1024</v>
      </c>
      <c r="B142" s="5" t="s">
        <v>129</v>
      </c>
      <c r="C142" s="5">
        <v>5980</v>
      </c>
      <c r="D142" s="9">
        <v>21867.29</v>
      </c>
      <c r="E142" s="7">
        <v>40148</v>
      </c>
    </row>
    <row r="143" spans="1:5" x14ac:dyDescent="0.2">
      <c r="A143" s="4">
        <v>1107</v>
      </c>
      <c r="B143" s="5" t="s">
        <v>130</v>
      </c>
      <c r="C143" s="5">
        <v>3130</v>
      </c>
      <c r="D143" s="9">
        <v>10839.03</v>
      </c>
      <c r="E143" s="7">
        <v>41306</v>
      </c>
    </row>
    <row r="144" spans="1:5" x14ac:dyDescent="0.2">
      <c r="A144" s="4">
        <v>1153</v>
      </c>
      <c r="B144" s="5" t="s">
        <v>131</v>
      </c>
      <c r="C144" s="5">
        <v>1102</v>
      </c>
      <c r="D144" s="9">
        <v>11952.26</v>
      </c>
      <c r="E144" s="7">
        <v>42401</v>
      </c>
    </row>
    <row r="145" spans="1:5" x14ac:dyDescent="0.2">
      <c r="A145" s="4">
        <v>1039</v>
      </c>
      <c r="B145" s="5" t="s">
        <v>132</v>
      </c>
      <c r="C145" s="5">
        <v>526</v>
      </c>
      <c r="D145" s="9">
        <v>6752.72</v>
      </c>
      <c r="E145" s="7">
        <v>40148</v>
      </c>
    </row>
    <row r="146" spans="1:5" x14ac:dyDescent="0.2">
      <c r="A146" s="4">
        <v>1181</v>
      </c>
      <c r="B146" s="5" t="s">
        <v>133</v>
      </c>
      <c r="C146" s="5">
        <v>674</v>
      </c>
      <c r="D146" s="9">
        <v>8452.44</v>
      </c>
      <c r="E146" s="7">
        <v>43525</v>
      </c>
    </row>
    <row r="147" spans="1:5" x14ac:dyDescent="0.2">
      <c r="A147" s="4">
        <v>1055</v>
      </c>
      <c r="B147" s="5" t="s">
        <v>134</v>
      </c>
      <c r="C147" s="5">
        <v>1019</v>
      </c>
      <c r="D147" s="9">
        <v>5441.2</v>
      </c>
      <c r="E147" s="7">
        <v>40269</v>
      </c>
    </row>
    <row r="148" spans="1:5" x14ac:dyDescent="0.2">
      <c r="A148" s="4">
        <v>1049</v>
      </c>
      <c r="B148" s="5" t="s">
        <v>135</v>
      </c>
      <c r="C148" s="5">
        <v>439</v>
      </c>
      <c r="D148" s="9">
        <v>2596.6</v>
      </c>
      <c r="E148" s="7">
        <v>41730</v>
      </c>
    </row>
    <row r="149" spans="1:5" x14ac:dyDescent="0.2">
      <c r="A149" s="4">
        <v>1112</v>
      </c>
      <c r="B149" s="5" t="s">
        <v>136</v>
      </c>
      <c r="C149" s="5">
        <v>632</v>
      </c>
      <c r="D149" s="9">
        <v>6335.46</v>
      </c>
      <c r="E149" s="7">
        <v>41306</v>
      </c>
    </row>
    <row r="150" spans="1:5" x14ac:dyDescent="0.2">
      <c r="A150" s="4">
        <v>1165</v>
      </c>
      <c r="B150" s="5" t="s">
        <v>137</v>
      </c>
      <c r="C150" s="5">
        <v>194</v>
      </c>
      <c r="D150" s="9">
        <v>2498.42</v>
      </c>
      <c r="E150" s="7">
        <v>42767</v>
      </c>
    </row>
    <row r="151" spans="1:5" x14ac:dyDescent="0.2">
      <c r="A151" s="4">
        <v>1152</v>
      </c>
      <c r="B151" s="5" t="s">
        <v>138</v>
      </c>
      <c r="C151" s="5">
        <v>475</v>
      </c>
      <c r="D151" s="9">
        <v>5658.28</v>
      </c>
      <c r="E151" s="7">
        <v>42401</v>
      </c>
    </row>
    <row r="152" spans="1:5" x14ac:dyDescent="0.2">
      <c r="A152" s="4">
        <v>1076</v>
      </c>
      <c r="B152" s="5" t="s">
        <v>139</v>
      </c>
      <c r="C152" s="5">
        <v>1142</v>
      </c>
      <c r="D152" s="9">
        <v>7196.21</v>
      </c>
      <c r="E152" s="7">
        <v>40909</v>
      </c>
    </row>
    <row r="153" spans="1:5" x14ac:dyDescent="0.2">
      <c r="A153" s="4">
        <v>1044</v>
      </c>
      <c r="B153" s="5" t="s">
        <v>140</v>
      </c>
      <c r="C153" s="5">
        <v>2791</v>
      </c>
      <c r="D153" s="9">
        <v>10961.12</v>
      </c>
      <c r="E153" s="7">
        <v>40238</v>
      </c>
    </row>
    <row r="154" spans="1:5" x14ac:dyDescent="0.2">
      <c r="A154" s="4">
        <v>1015</v>
      </c>
      <c r="B154" s="5" t="s">
        <v>141</v>
      </c>
      <c r="C154" s="5">
        <v>72</v>
      </c>
      <c r="D154" s="9">
        <v>118.73</v>
      </c>
      <c r="E154" s="7">
        <v>40148</v>
      </c>
    </row>
    <row r="155" spans="1:5" x14ac:dyDescent="0.2">
      <c r="A155" s="4">
        <v>1078</v>
      </c>
      <c r="B155" s="5" t="s">
        <v>142</v>
      </c>
      <c r="C155" s="5">
        <v>126</v>
      </c>
      <c r="D155" s="9">
        <v>546.76</v>
      </c>
      <c r="E155" s="7">
        <v>40909</v>
      </c>
    </row>
    <row r="156" spans="1:5" x14ac:dyDescent="0.2">
      <c r="A156" s="4">
        <v>1133</v>
      </c>
      <c r="B156" s="5" t="s">
        <v>143</v>
      </c>
      <c r="C156" s="5">
        <v>11853</v>
      </c>
      <c r="D156" s="9">
        <v>53145.24</v>
      </c>
      <c r="E156" s="7">
        <v>42248</v>
      </c>
    </row>
    <row r="157" spans="1:5" x14ac:dyDescent="0.2">
      <c r="A157" s="4">
        <v>1074</v>
      </c>
      <c r="B157" s="5" t="s">
        <v>144</v>
      </c>
      <c r="C157" s="5">
        <v>1506</v>
      </c>
      <c r="D157" s="9">
        <v>10358.81</v>
      </c>
      <c r="E157" s="7">
        <v>40909</v>
      </c>
    </row>
    <row r="158" spans="1:5" x14ac:dyDescent="0.2">
      <c r="A158" s="4">
        <v>1023</v>
      </c>
      <c r="B158" s="5" t="s">
        <v>145</v>
      </c>
      <c r="C158" s="5">
        <v>7389</v>
      </c>
      <c r="D158" s="9">
        <v>35351.26</v>
      </c>
      <c r="E158" s="7">
        <v>40148</v>
      </c>
    </row>
    <row r="159" spans="1:5" x14ac:dyDescent="0.2">
      <c r="A159" s="4">
        <v>1041</v>
      </c>
      <c r="B159" s="5" t="s">
        <v>146</v>
      </c>
      <c r="C159" s="5">
        <v>1196</v>
      </c>
      <c r="D159" s="9">
        <v>4934.5200000000004</v>
      </c>
      <c r="E159" s="7">
        <v>40148</v>
      </c>
    </row>
    <row r="160" spans="1:5" x14ac:dyDescent="0.2">
      <c r="A160" s="4">
        <v>1121</v>
      </c>
      <c r="B160" s="5" t="s">
        <v>147</v>
      </c>
      <c r="C160" s="5">
        <v>80</v>
      </c>
      <c r="D160" s="9">
        <v>301.2</v>
      </c>
      <c r="E160" s="7">
        <v>41730</v>
      </c>
    </row>
    <row r="161" spans="1:5" x14ac:dyDescent="0.2">
      <c r="A161" s="4">
        <v>1065</v>
      </c>
      <c r="B161" s="5" t="s">
        <v>148</v>
      </c>
      <c r="C161" s="5">
        <v>498</v>
      </c>
      <c r="D161" s="9">
        <v>4205.5</v>
      </c>
      <c r="E161" s="7">
        <v>40391</v>
      </c>
    </row>
    <row r="162" spans="1:5" x14ac:dyDescent="0.2">
      <c r="A162" s="4">
        <v>1058</v>
      </c>
      <c r="B162" s="5" t="s">
        <v>149</v>
      </c>
      <c r="C162" s="5">
        <v>2084</v>
      </c>
      <c r="D162" s="9">
        <v>58816.1</v>
      </c>
      <c r="E162" s="7">
        <v>40148</v>
      </c>
    </row>
    <row r="163" spans="1:5" x14ac:dyDescent="0.2">
      <c r="A163" s="4">
        <v>1053</v>
      </c>
      <c r="B163" s="5" t="s">
        <v>150</v>
      </c>
      <c r="C163" s="5">
        <v>405</v>
      </c>
      <c r="D163" s="9">
        <v>4408.51</v>
      </c>
      <c r="E163" s="7">
        <v>40148</v>
      </c>
    </row>
    <row r="164" spans="1:5" x14ac:dyDescent="0.2">
      <c r="A164" s="4">
        <v>1093</v>
      </c>
      <c r="B164" s="5" t="s">
        <v>151</v>
      </c>
      <c r="C164" s="5">
        <v>534</v>
      </c>
      <c r="D164" s="9">
        <v>3767.47</v>
      </c>
      <c r="E164" s="7">
        <v>40909</v>
      </c>
    </row>
    <row r="165" spans="1:5" x14ac:dyDescent="0.2">
      <c r="A165" s="4">
        <v>1197</v>
      </c>
      <c r="B165" s="5" t="s">
        <v>193</v>
      </c>
      <c r="C165" s="5">
        <v>120</v>
      </c>
      <c r="D165" s="9">
        <v>695.83</v>
      </c>
      <c r="E165" s="7">
        <v>43891</v>
      </c>
    </row>
    <row r="166" spans="1:5" x14ac:dyDescent="0.2">
      <c r="A166" s="4">
        <v>1033</v>
      </c>
      <c r="B166" s="5" t="s">
        <v>152</v>
      </c>
      <c r="C166" s="5">
        <v>2653</v>
      </c>
      <c r="D166" s="9">
        <v>26887.99</v>
      </c>
      <c r="E166" s="7">
        <v>40148</v>
      </c>
    </row>
    <row r="167" spans="1:5" x14ac:dyDescent="0.2">
      <c r="A167" s="4">
        <v>1154</v>
      </c>
      <c r="B167" s="5" t="s">
        <v>153</v>
      </c>
      <c r="C167" s="5">
        <v>329</v>
      </c>
      <c r="D167" s="9">
        <v>3106.12</v>
      </c>
      <c r="E167" s="7">
        <v>42401</v>
      </c>
    </row>
    <row r="168" spans="1:5" x14ac:dyDescent="0.2">
      <c r="A168" s="4">
        <v>1123</v>
      </c>
      <c r="B168" s="5" t="s">
        <v>154</v>
      </c>
      <c r="C168" s="5">
        <v>661</v>
      </c>
      <c r="D168" s="9">
        <v>6776.7</v>
      </c>
      <c r="E168" s="7">
        <v>41730</v>
      </c>
    </row>
    <row r="169" spans="1:5" x14ac:dyDescent="0.2">
      <c r="A169" s="4">
        <v>1083</v>
      </c>
      <c r="B169" s="5" t="s">
        <v>155</v>
      </c>
      <c r="C169" s="5">
        <v>284</v>
      </c>
      <c r="D169" s="9">
        <v>3156.95</v>
      </c>
      <c r="E169" s="7">
        <v>40909</v>
      </c>
    </row>
    <row r="170" spans="1:5" x14ac:dyDescent="0.2">
      <c r="A170" s="4">
        <v>1128</v>
      </c>
      <c r="B170" s="5" t="s">
        <v>156</v>
      </c>
      <c r="C170" s="5">
        <v>187</v>
      </c>
      <c r="D170" s="9">
        <v>2442.9899999999998</v>
      </c>
      <c r="E170" s="7">
        <v>41730</v>
      </c>
    </row>
    <row r="171" spans="1:5" x14ac:dyDescent="0.2">
      <c r="A171" s="4">
        <v>1046</v>
      </c>
      <c r="B171" s="5" t="s">
        <v>157</v>
      </c>
      <c r="C171" s="5">
        <v>391</v>
      </c>
      <c r="D171" s="9">
        <v>5350.22</v>
      </c>
      <c r="E171" s="7">
        <v>40238</v>
      </c>
    </row>
    <row r="172" spans="1:5" x14ac:dyDescent="0.2">
      <c r="A172" s="4">
        <v>1175</v>
      </c>
      <c r="B172" s="5" t="s">
        <v>158</v>
      </c>
      <c r="C172" s="5">
        <v>355</v>
      </c>
      <c r="D172" s="9">
        <v>4883.5600000000004</v>
      </c>
      <c r="E172" s="7">
        <v>43132</v>
      </c>
    </row>
    <row r="173" spans="1:5" x14ac:dyDescent="0.2">
      <c r="A173" s="4">
        <v>1067</v>
      </c>
      <c r="B173" s="5" t="s">
        <v>159</v>
      </c>
      <c r="C173" s="5">
        <v>6369</v>
      </c>
      <c r="D173" s="9">
        <v>19504.75</v>
      </c>
      <c r="E173" s="7">
        <v>40544</v>
      </c>
    </row>
    <row r="174" spans="1:5" x14ac:dyDescent="0.2">
      <c r="A174" s="4">
        <v>1097</v>
      </c>
      <c r="B174" s="5" t="s">
        <v>160</v>
      </c>
      <c r="C174" s="5">
        <v>66</v>
      </c>
      <c r="D174" s="9">
        <v>158.88</v>
      </c>
      <c r="E174" s="7">
        <v>41306</v>
      </c>
    </row>
    <row r="175" spans="1:5" x14ac:dyDescent="0.2">
      <c r="A175" s="4">
        <v>1098</v>
      </c>
      <c r="B175" s="5" t="s">
        <v>161</v>
      </c>
      <c r="C175" s="5">
        <v>391</v>
      </c>
      <c r="D175" s="9">
        <v>4406.66</v>
      </c>
      <c r="E175" s="7">
        <v>41306</v>
      </c>
    </row>
    <row r="176" spans="1:5" x14ac:dyDescent="0.2">
      <c r="A176" s="4">
        <v>1195</v>
      </c>
      <c r="B176" s="5" t="s">
        <v>195</v>
      </c>
      <c r="C176" s="5">
        <v>86</v>
      </c>
      <c r="D176" s="9">
        <v>481.98</v>
      </c>
      <c r="E176" s="7">
        <v>43891</v>
      </c>
    </row>
    <row r="177" spans="1:5" x14ac:dyDescent="0.2">
      <c r="A177" s="4">
        <v>1028</v>
      </c>
      <c r="B177" s="5" t="s">
        <v>162</v>
      </c>
      <c r="C177" s="5">
        <v>471</v>
      </c>
      <c r="D177" s="9">
        <v>2749.75</v>
      </c>
      <c r="E177" s="7">
        <v>40148</v>
      </c>
    </row>
    <row r="178" spans="1:5" x14ac:dyDescent="0.2">
      <c r="A178" s="4">
        <v>1111</v>
      </c>
      <c r="B178" s="5" t="s">
        <v>163</v>
      </c>
      <c r="C178" s="5">
        <v>684</v>
      </c>
      <c r="D178" s="9">
        <v>11620.75</v>
      </c>
      <c r="E178" s="7">
        <v>41306</v>
      </c>
    </row>
    <row r="179" spans="1:5" x14ac:dyDescent="0.2">
      <c r="A179" s="4">
        <v>1166</v>
      </c>
      <c r="B179" s="5" t="s">
        <v>164</v>
      </c>
      <c r="C179" s="5">
        <v>161</v>
      </c>
      <c r="D179" s="9">
        <v>2341.89</v>
      </c>
      <c r="E179" s="7">
        <v>43132</v>
      </c>
    </row>
    <row r="180" spans="1:5" x14ac:dyDescent="0.2">
      <c r="A180" s="4">
        <v>1103</v>
      </c>
      <c r="B180" s="5" t="s">
        <v>165</v>
      </c>
      <c r="C180" s="5">
        <v>483</v>
      </c>
      <c r="D180" s="9">
        <v>6580.38</v>
      </c>
      <c r="E180" s="7">
        <v>41306</v>
      </c>
    </row>
    <row r="181" spans="1:5" x14ac:dyDescent="0.2">
      <c r="A181" s="4">
        <v>1214</v>
      </c>
      <c r="B181" s="5" t="s">
        <v>176</v>
      </c>
      <c r="C181" s="5">
        <v>4</v>
      </c>
      <c r="D181" s="9">
        <v>21.45</v>
      </c>
      <c r="E181" s="7">
        <v>43891</v>
      </c>
    </row>
    <row r="182" spans="1:5" x14ac:dyDescent="0.2">
      <c r="A182" s="4">
        <v>1210</v>
      </c>
      <c r="B182" s="5" t="s">
        <v>180</v>
      </c>
      <c r="C182" s="5">
        <v>65</v>
      </c>
      <c r="D182" s="9">
        <v>434.33</v>
      </c>
      <c r="E182" s="7">
        <v>43891</v>
      </c>
    </row>
    <row r="183" spans="1:5" x14ac:dyDescent="0.2">
      <c r="A183" s="4">
        <v>1063</v>
      </c>
      <c r="B183" s="5" t="s">
        <v>166</v>
      </c>
      <c r="C183" s="5">
        <v>360</v>
      </c>
      <c r="D183" s="9">
        <v>3386.98</v>
      </c>
      <c r="E183" s="7">
        <v>40391</v>
      </c>
    </row>
    <row r="184" spans="1:5" x14ac:dyDescent="0.2">
      <c r="A184" s="4">
        <v>1096</v>
      </c>
      <c r="B184" s="5" t="s">
        <v>167</v>
      </c>
      <c r="C184" s="5">
        <v>489</v>
      </c>
      <c r="D184" s="9">
        <v>6268.39</v>
      </c>
      <c r="E184" s="7">
        <v>41306</v>
      </c>
    </row>
    <row r="185" spans="1:5" x14ac:dyDescent="0.2">
      <c r="A185" s="4">
        <v>1018</v>
      </c>
      <c r="B185" s="5" t="s">
        <v>168</v>
      </c>
      <c r="C185" s="5">
        <v>163</v>
      </c>
      <c r="D185" s="9">
        <v>452.3</v>
      </c>
      <c r="E185" s="7">
        <v>40148</v>
      </c>
    </row>
    <row r="186" spans="1:5" x14ac:dyDescent="0.2">
      <c r="A186" s="4">
        <v>1114</v>
      </c>
      <c r="B186" s="5" t="s">
        <v>169</v>
      </c>
      <c r="C186" s="5">
        <v>583</v>
      </c>
      <c r="D186" s="9">
        <v>7039.2</v>
      </c>
      <c r="E186" s="7">
        <v>41306</v>
      </c>
    </row>
    <row r="187" spans="1:5" x14ac:dyDescent="0.2">
      <c r="A187" s="4">
        <v>1129</v>
      </c>
      <c r="B187" s="5" t="s">
        <v>170</v>
      </c>
      <c r="C187" s="5">
        <v>1805</v>
      </c>
      <c r="D187" s="9">
        <v>9758.8799999999992</v>
      </c>
      <c r="E187" s="7">
        <v>41730</v>
      </c>
    </row>
    <row r="188" spans="1:5" x14ac:dyDescent="0.2">
      <c r="A188" s="4">
        <v>1207</v>
      </c>
      <c r="B188" s="5" t="s">
        <v>183</v>
      </c>
      <c r="C188" s="5">
        <v>8</v>
      </c>
      <c r="D188" s="9">
        <v>54.61</v>
      </c>
      <c r="E188" s="7">
        <v>43891</v>
      </c>
    </row>
    <row r="189" spans="1:5" x14ac:dyDescent="0.2">
      <c r="A189" s="4">
        <v>1099</v>
      </c>
      <c r="B189" s="5" t="s">
        <v>171</v>
      </c>
      <c r="C189" s="5">
        <v>738</v>
      </c>
      <c r="D189" s="9">
        <v>5564.08</v>
      </c>
      <c r="E189" s="7">
        <v>41306</v>
      </c>
    </row>
    <row r="190" spans="1:5" x14ac:dyDescent="0.2">
      <c r="A190" s="4">
        <v>1073</v>
      </c>
      <c r="B190" s="5" t="s">
        <v>172</v>
      </c>
      <c r="C190" s="5">
        <v>500</v>
      </c>
      <c r="D190" s="9">
        <v>2841.67</v>
      </c>
      <c r="E190" s="7">
        <v>40909</v>
      </c>
    </row>
    <row r="191" spans="1:5" x14ac:dyDescent="0.2">
      <c r="A191" s="4">
        <v>1066</v>
      </c>
      <c r="B191" s="5" t="s">
        <v>173</v>
      </c>
      <c r="C191" s="5">
        <v>18112</v>
      </c>
      <c r="D191" s="9">
        <v>63014.45</v>
      </c>
      <c r="E191" s="7">
        <v>40544</v>
      </c>
    </row>
    <row r="192" spans="1:5" x14ac:dyDescent="0.2">
      <c r="A192" s="11"/>
      <c r="B192" s="12"/>
      <c r="C192" s="12"/>
      <c r="D192" s="13"/>
      <c r="E192" s="14"/>
    </row>
    <row r="193" spans="1:5" x14ac:dyDescent="0.2">
      <c r="A193" s="11"/>
      <c r="B193" s="12"/>
      <c r="C193" s="12"/>
      <c r="D193" s="13"/>
      <c r="E193" s="14"/>
    </row>
  </sheetData>
  <autoFilter ref="A4:E191">
    <sortState ref="A5:E191">
      <sortCondition ref="B4:B191"/>
    </sortState>
  </autoFilter>
  <mergeCells count="2">
    <mergeCell ref="A1:M1"/>
    <mergeCell ref="A2:M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0A24C61590504ABCFDB990FB22C7D1" ma:contentTypeVersion="10" ma:contentTypeDescription="Create a new document." ma:contentTypeScope="" ma:versionID="7eb59c2a433021a86703d8e2774881c9">
  <xsd:schema xmlns:xsd="http://www.w3.org/2001/XMLSchema" xmlns:xs="http://www.w3.org/2001/XMLSchema" xmlns:p="http://schemas.microsoft.com/office/2006/metadata/properties" xmlns:ns2="0a2b85d2-54f1-4500-98f5-23c79f6cda42" targetNamespace="http://schemas.microsoft.com/office/2006/metadata/properties" ma:root="true" ma:fieldsID="2693d8dc30df85d5959f6dfcdbdc023c" ns2:_="">
    <xsd:import namespace="0a2b85d2-54f1-4500-98f5-23c79f6cda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b85d2-54f1-4500-98f5-23c79f6cda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6F12CF-7437-4C73-8F3D-7B1BC0CC4BE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B831ECB-36F9-4177-8DD9-9A575A1F50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B3D1DB-01A3-4C3A-ACA4-43C1AA962B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2b85d2-54f1-4500-98f5-23c79f6cda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ינואר (נובמבר 2019)</vt:lpstr>
      <vt:lpstr>פברואר (דצמבר 2019)</vt:lpstr>
      <vt:lpstr>מרץ</vt:lpstr>
      <vt:lpstr>אפריל</vt:lpstr>
      <vt:lpstr>מאי</vt:lpstr>
      <vt:lpstr>יוני</vt:lpstr>
      <vt:lpstr>יולי</vt:lpstr>
      <vt:lpstr>אוגוסט</vt:lpstr>
      <vt:lpstr>ספטמבר</vt:lpstr>
      <vt:lpstr>אוקטובר</vt:lpstr>
      <vt:lpstr>נובמבר</vt:lpstr>
      <vt:lpstr>דצמבר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2020-12-07T11:18:59Z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0x0101001A0A24C61590504ABCFDB990FB22C7D1</vt:lpwstr>
  </property>
</Properties>
</file>